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 activeTab="1"/>
  </bookViews>
  <sheets>
    <sheet name="参加申込書" sheetId="7" r:id="rId1"/>
    <sheet name="プログラム" sheetId="11" r:id="rId2"/>
    <sheet name="参加申込書 記載例" sheetId="13" r:id="rId3"/>
    <sheet name="データ" sheetId="12" r:id="rId4"/>
  </sheets>
  <definedNames>
    <definedName name="_xlnm.Print_Area" localSheetId="1">プログラム!$A$1:$AF$60</definedName>
    <definedName name="_xlnm.Print_Area" localSheetId="0">参加申込書!$A$1:$AA$59</definedName>
    <definedName name="_xlnm.Print_Area" localSheetId="2">'参加申込書 記載例'!$A$1:$AA$56</definedName>
  </definedNames>
  <calcPr calcId="162913"/>
</workbook>
</file>

<file path=xl/calcChain.xml><?xml version="1.0" encoding="utf-8"?>
<calcChain xmlns="http://schemas.openxmlformats.org/spreadsheetml/2006/main">
  <c r="E8" i="11" l="1"/>
  <c r="C7" i="11" l="1"/>
  <c r="F2" i="12" s="1"/>
  <c r="G2" i="12" l="1"/>
  <c r="N2" i="12" l="1"/>
  <c r="M2" i="12"/>
  <c r="L2" i="12"/>
  <c r="K2" i="12"/>
  <c r="J2" i="12"/>
  <c r="I2" i="12"/>
  <c r="H2" i="12"/>
  <c r="S3" i="11"/>
  <c r="P3" i="11"/>
  <c r="I19" i="11"/>
  <c r="I18" i="11"/>
  <c r="I17" i="11"/>
  <c r="I16" i="11"/>
  <c r="G19" i="11"/>
  <c r="G18" i="11"/>
  <c r="G17" i="11"/>
  <c r="G16" i="11"/>
  <c r="F5" i="11"/>
  <c r="E3" i="11"/>
  <c r="BE2" i="12"/>
  <c r="S13" i="11"/>
  <c r="N15" i="11"/>
  <c r="AR2" i="12"/>
  <c r="AQ2" i="12"/>
  <c r="BD2" i="12"/>
  <c r="BC2" i="12"/>
  <c r="BA2" i="12"/>
  <c r="AZ2" i="12"/>
  <c r="AX2" i="12"/>
  <c r="AW2" i="12"/>
  <c r="AU2" i="12"/>
  <c r="AT2" i="12"/>
  <c r="AI2" i="12"/>
  <c r="AH2" i="12"/>
  <c r="AF2" i="12"/>
  <c r="AE2" i="12"/>
  <c r="AC2" i="12"/>
  <c r="AB2" i="12"/>
  <c r="Z2" i="12"/>
  <c r="Y2" i="12"/>
  <c r="W2" i="12"/>
  <c r="V2" i="12"/>
  <c r="S19" i="11"/>
  <c r="S18" i="11"/>
  <c r="S17" i="11"/>
  <c r="S16" i="11"/>
  <c r="S15" i="11"/>
  <c r="S14" i="11"/>
  <c r="S12" i="11"/>
  <c r="S11" i="11"/>
  <c r="S10" i="11"/>
  <c r="S9" i="11"/>
  <c r="S8" i="11"/>
  <c r="N19" i="11"/>
  <c r="N18" i="11"/>
  <c r="N17" i="11"/>
  <c r="N16" i="11"/>
  <c r="N14" i="11"/>
  <c r="N13" i="11"/>
  <c r="N12" i="11"/>
  <c r="N11" i="11"/>
  <c r="N10" i="11"/>
  <c r="N9" i="11"/>
  <c r="N8" i="11"/>
  <c r="S2" i="12"/>
  <c r="O2" i="12"/>
  <c r="R2" i="12"/>
  <c r="Q2" i="12"/>
  <c r="P2" i="12"/>
  <c r="AO2" i="12"/>
  <c r="AN2" i="12"/>
  <c r="AL2" i="12"/>
  <c r="AK2" i="12"/>
  <c r="E2" i="12"/>
  <c r="T2" i="12"/>
  <c r="B2" i="12"/>
  <c r="D2" i="12"/>
  <c r="C2" i="12"/>
  <c r="A2" i="12"/>
  <c r="N5" i="11"/>
  <c r="F6" i="11"/>
  <c r="E12" i="11"/>
  <c r="E11" i="11"/>
  <c r="E10" i="11"/>
  <c r="E9" i="11"/>
</calcChain>
</file>

<file path=xl/comments1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単独チームの場合は、入力不要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成人
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</commentList>
</comments>
</file>

<file path=xl/sharedStrings.xml><?xml version="1.0" encoding="utf-8"?>
<sst xmlns="http://schemas.openxmlformats.org/spreadsheetml/2006/main" count="224" uniqueCount="126">
  <si>
    <t>㊞</t>
    <phoneticPr fontId="1"/>
  </si>
  <si>
    <t>氏　　名</t>
    <rPh sb="0" eb="1">
      <t>シ</t>
    </rPh>
    <rPh sb="3" eb="4">
      <t>メイ</t>
    </rPh>
    <phoneticPr fontId="1"/>
  </si>
  <si>
    <t>【選手】</t>
    <rPh sb="1" eb="3">
      <t>センシュ</t>
    </rPh>
    <phoneticPr fontId="1"/>
  </si>
  <si>
    <t>シャツ</t>
    <phoneticPr fontId="1"/>
  </si>
  <si>
    <t>ストッキング</t>
    <phoneticPr fontId="1"/>
  </si>
  <si>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</si>
  <si>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</si>
  <si>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</si>
  <si>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中学校長</t>
    <rPh sb="0" eb="3">
      <t>チュウガッコウ</t>
    </rPh>
    <rPh sb="3" eb="4">
      <t>チョウ</t>
    </rPh>
    <phoneticPr fontId="1"/>
  </si>
  <si>
    <t>パンツ・スカート</t>
    <phoneticPr fontId="1"/>
  </si>
  <si>
    <t>〒</t>
    <phoneticPr fontId="1"/>
  </si>
  <si>
    <t>ＪＯＣジュニアオリンピックカップ</t>
    <phoneticPr fontId="1"/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</si>
  <si>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1"/>
  </si>
  <si>
    <t>（</t>
    <phoneticPr fontId="1"/>
  </si>
  <si>
    <t>）ブロック</t>
    <phoneticPr fontId="1"/>
  </si>
  <si>
    <t>）位</t>
    <rPh sb="1" eb="2">
      <t>イ</t>
    </rPh>
    <phoneticPr fontId="1"/>
  </si>
  <si>
    <t>学校所在地</t>
    <rPh sb="0" eb="2">
      <t>ガッコウ</t>
    </rPh>
    <rPh sb="2" eb="5">
      <t>ショザイチ</t>
    </rPh>
    <phoneticPr fontId="1"/>
  </si>
  <si>
    <t>ふりがな</t>
    <phoneticPr fontId="1"/>
  </si>
  <si>
    <t>(ふりがな)</t>
    <phoneticPr fontId="1"/>
  </si>
  <si>
    <t>E-mail</t>
    <phoneticPr fontId="1"/>
  </si>
  <si>
    <t>Ｔ Ｅ Ｌ</t>
    <phoneticPr fontId="1"/>
  </si>
  <si>
    <t>Ｆ Ａ Ｘ</t>
    <phoneticPr fontId="1"/>
  </si>
  <si>
    <t>【 連絡先 】</t>
    <rPh sb="2" eb="5">
      <t>レンラクサキ</t>
    </rPh>
    <phoneticPr fontId="1"/>
  </si>
  <si>
    <t>【ユニフォーム】</t>
    <phoneticPr fontId="1"/>
  </si>
  <si>
    <t>第　１</t>
    <rPh sb="0" eb="1">
      <t>ダイ</t>
    </rPh>
    <phoneticPr fontId="1"/>
  </si>
  <si>
    <t>第　２</t>
    <rPh sb="0" eb="1">
      <t>ダイ</t>
    </rPh>
    <phoneticPr fontId="1"/>
  </si>
  <si>
    <t>コ ー チ</t>
    <phoneticPr fontId="1"/>
  </si>
  <si>
    <t>手 当 者</t>
    <rPh sb="0" eb="1">
      <t>テ</t>
    </rPh>
    <rPh sb="2" eb="3">
      <t>トウ</t>
    </rPh>
    <rPh sb="4" eb="5">
      <t>シャ</t>
    </rPh>
    <phoneticPr fontId="1"/>
  </si>
  <si>
    <t>監　  督</t>
    <rPh sb="0" eb="1">
      <t>カン</t>
    </rPh>
    <rPh sb="4" eb="5">
      <t>ヨシ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</si>
  <si>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</si>
  <si>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</si>
  <si>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フィールドプレーヤー</t>
    <phoneticPr fontId="1"/>
  </si>
  <si>
    <t>ゴールキーパー</t>
    <phoneticPr fontId="1"/>
  </si>
  <si>
    <t>都道府県名</t>
    <rPh sb="0" eb="4">
      <t>トドウフケン</t>
    </rPh>
    <rPh sb="4" eb="5">
      <t>メイ</t>
    </rPh>
    <phoneticPr fontId="1"/>
  </si>
  <si>
    <t>主　  将</t>
    <rPh sb="0" eb="1">
      <t>シュ</t>
    </rPh>
    <rPh sb="4" eb="5">
      <t>ショウ</t>
    </rPh>
    <phoneticPr fontId="1"/>
  </si>
  <si>
    <t>【役員等】</t>
    <rPh sb="1" eb="3">
      <t>ヤクイン</t>
    </rPh>
    <rPh sb="3" eb="4">
      <t>トウ</t>
    </rPh>
    <phoneticPr fontId="1"/>
  </si>
  <si>
    <t>ふ　り　が　な</t>
  </si>
  <si>
    <t>代 表 者</t>
    <rPh sb="0" eb="1">
      <t>ダイ</t>
    </rPh>
    <rPh sb="2" eb="3">
      <t>オモテ</t>
    </rPh>
    <rPh sb="4" eb="5">
      <t>シャ</t>
    </rPh>
    <phoneticPr fontId="1"/>
  </si>
  <si>
    <t>県ホッケー協会長</t>
    <rPh sb="0" eb="1">
      <t>ケン</t>
    </rPh>
    <rPh sb="5" eb="8">
      <t>キョウカイチョウ</t>
    </rPh>
    <phoneticPr fontId="1"/>
  </si>
  <si>
    <t>学校名：</t>
    <rPh sb="0" eb="2">
      <t>ガッコウ</t>
    </rPh>
    <rPh sb="2" eb="3">
      <t>メイ</t>
    </rPh>
    <phoneticPr fontId="1"/>
  </si>
  <si>
    <t>(ﾌﾞﾛｯｸ大会：</t>
    <rPh sb="6" eb="8">
      <t>タイカイ</t>
    </rPh>
    <phoneticPr fontId="1"/>
  </si>
  <si>
    <t>住　所：</t>
    <rPh sb="0" eb="1">
      <t>ジュウ</t>
    </rPh>
    <rPh sb="2" eb="3">
      <t>ショ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</si>
  <si>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</si>
  <si>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※集合写真の貼付け位置</t>
    <rPh sb="1" eb="3">
      <t>シュウゴウ</t>
    </rPh>
    <rPh sb="3" eb="5">
      <t>シャシン</t>
    </rPh>
    <rPh sb="6" eb="7">
      <t>ハ</t>
    </rPh>
    <rPh sb="7" eb="8">
      <t>ツ</t>
    </rPh>
    <rPh sb="9" eb="11">
      <t>イチ</t>
    </rPh>
    <phoneticPr fontId="1"/>
  </si>
  <si>
    <t>監　督：</t>
    <rPh sb="0" eb="1">
      <t>ラン</t>
    </rPh>
    <rPh sb="2" eb="3">
      <t>ヨシ</t>
    </rPh>
    <phoneticPr fontId="1"/>
  </si>
  <si>
    <t>手当者：</t>
    <rPh sb="0" eb="2">
      <t>テアテ</t>
    </rPh>
    <rPh sb="2" eb="3">
      <t>シャ</t>
    </rPh>
    <phoneticPr fontId="1"/>
  </si>
  <si>
    <t>【登録ユニフォーム】</t>
    <rPh sb="1" eb="2">
      <t>ノボル</t>
    </rPh>
    <rPh sb="2" eb="3">
      <t>ロク</t>
    </rPh>
    <phoneticPr fontId="1"/>
  </si>
  <si>
    <t>位)</t>
    <rPh sb="0" eb="1">
      <t>イ</t>
    </rPh>
    <phoneticPr fontId="1"/>
  </si>
  <si>
    <t>主将：</t>
    <rPh sb="0" eb="2">
      <t>シュショウ</t>
    </rPh>
    <phoneticPr fontId="1"/>
  </si>
  <si>
    <t>コーチ：</t>
    <phoneticPr fontId="1"/>
  </si>
  <si>
    <t>チームプロフィール</t>
    <phoneticPr fontId="1"/>
  </si>
  <si>
    <t>区　分</t>
    <rPh sb="0" eb="1">
      <t>ク</t>
    </rPh>
    <rPh sb="2" eb="3">
      <t>フン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</si>
  <si>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</si>
  <si>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</si>
  <si>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）</t>
    <phoneticPr fontId="1"/>
  </si>
  <si>
    <t>FP</t>
    <phoneticPr fontId="1"/>
  </si>
  <si>
    <t>パンツ･スカート</t>
    <phoneticPr fontId="1"/>
  </si>
  <si>
    <t>GK</t>
    <phoneticPr fontId="1"/>
  </si>
  <si>
    <t>（押印した原本をJHA宛郵送＋データをJHAおよび実行委員会へ送信）</t>
    <rPh sb="1" eb="3">
      <t>オウイン</t>
    </rPh>
    <rPh sb="5" eb="7">
      <t>ゲンポン</t>
    </rPh>
    <rPh sb="11" eb="12">
      <t>アテ</t>
    </rPh>
    <rPh sb="12" eb="14">
      <t>ユウソウ</t>
    </rPh>
    <rPh sb="25" eb="27">
      <t>ジッコウ</t>
    </rPh>
    <rPh sb="27" eb="30">
      <t>イインカイ</t>
    </rPh>
    <rPh sb="31" eb="33">
      <t>ソウシン</t>
    </rPh>
    <phoneticPr fontId="16"/>
  </si>
  <si>
    <t>第49回全日本中学生ホッケー選手権大会</t>
    <rPh sb="0" eb="1">
      <t>ダイ</t>
    </rPh>
    <rPh sb="3" eb="4">
      <t>カイ</t>
    </rPh>
    <rPh sb="4" eb="7">
      <t>ゼンニホン</t>
    </rPh>
    <rPh sb="7" eb="10">
      <t>チュウガクセイ</t>
    </rPh>
    <rPh sb="14" eb="17">
      <t>センシュケン</t>
    </rPh>
    <rPh sb="17" eb="19">
      <t>タイカイ</t>
    </rPh>
    <phoneticPr fontId="1"/>
  </si>
  <si>
    <t>－</t>
    <phoneticPr fontId="16"/>
  </si>
  <si>
    <t>－</t>
    <phoneticPr fontId="16"/>
  </si>
  <si>
    <t>　第49回全日本中学生ホッケー選手権大会の参加資格に相違ないことを証し、参加を申し込みます。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5" eb="18">
      <t>センシュケン</t>
    </rPh>
    <rPh sb="18" eb="20">
      <t>タイカイ</t>
    </rPh>
    <rPh sb="21" eb="23">
      <t>サンカ</t>
    </rPh>
    <rPh sb="23" eb="25">
      <t>シカク</t>
    </rPh>
    <phoneticPr fontId="1"/>
  </si>
  <si>
    <t>令和元年(2019年)</t>
    <rPh sb="0" eb="2">
      <t>レイワ</t>
    </rPh>
    <rPh sb="2" eb="4">
      <t>ガンネン</t>
    </rPh>
    <rPh sb="9" eb="10">
      <t>ネン</t>
    </rPh>
    <phoneticPr fontId="1"/>
  </si>
  <si>
    <t>１</t>
    <phoneticPr fontId="16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</si>
  <si>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</si>
  <si>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</si>
  <si>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</si>
  <si>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</si>
  <si>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</si>
  <si>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</si>
  <si>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</si>
  <si>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</si>
  <si>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10</t>
    <phoneticPr fontId="16"/>
  </si>
  <si>
    <t>11</t>
    <phoneticPr fontId="16"/>
  </si>
  <si>
    <t>12</t>
    <phoneticPr fontId="16"/>
  </si>
  <si>
    <r>
      <rPr>
        <sz val="20"/>
        <rFont val="HGS創英角ｺﾞｼｯｸUB"/>
        <family val="3"/>
        <charset val="128"/>
      </rPr>
      <t>申込〆切(メール)</t>
    </r>
    <r>
      <rPr>
        <sz val="20"/>
        <color indexed="10"/>
        <rFont val="HGS創英角ｺﾞｼｯｸUB"/>
        <family val="3"/>
        <charset val="128"/>
      </rPr>
      <t>　令和元年８月１日（木）</t>
    </r>
    <r>
      <rPr>
        <sz val="20"/>
        <rFont val="HGS創英角ｺﾞｼｯｸUB"/>
        <family val="3"/>
        <charset val="128"/>
      </rPr>
      <t>厳守でお願いします。</t>
    </r>
    <rPh sb="0" eb="2">
      <t>モウシコミ</t>
    </rPh>
    <rPh sb="2" eb="4">
      <t>シメキリ</t>
    </rPh>
    <rPh sb="10" eb="11">
      <t>レイ</t>
    </rPh>
    <rPh sb="11" eb="12">
      <t>ワ</t>
    </rPh>
    <rPh sb="12" eb="14">
      <t>ガンネン</t>
    </rPh>
    <rPh sb="13" eb="14">
      <t>ネン</t>
    </rPh>
    <rPh sb="15" eb="16">
      <t>ガツ</t>
    </rPh>
    <rPh sb="17" eb="18">
      <t>ヒ</t>
    </rPh>
    <rPh sb="19" eb="20">
      <t>モク</t>
    </rPh>
    <rPh sb="21" eb="23">
      <t>ゲンシュ</t>
    </rPh>
    <rPh sb="25" eb="26">
      <t>ネガ</t>
    </rPh>
    <phoneticPr fontId="1"/>
  </si>
  <si>
    <t>姓</t>
    <rPh sb="0" eb="1">
      <t>セイ</t>
    </rPh>
    <phoneticPr fontId="1"/>
  </si>
  <si>
    <t>名</t>
    <rPh sb="0" eb="1">
      <t>ナ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</si>
  <si>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</si>
  <si>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</si>
  <si>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番地</t>
    <rPh sb="0" eb="2">
      <t>バンチ</t>
    </rPh>
    <phoneticPr fontId="16"/>
  </si>
  <si>
    <t>合同チームの代表校</t>
    <rPh sb="0" eb="2">
      <t>ゴウドウ</t>
    </rPh>
    <rPh sb="6" eb="9">
      <t>ダイヒョウコウ</t>
    </rPh>
    <phoneticPr fontId="16"/>
  </si>
  <si>
    <t>学校名：</t>
  </si>
  <si>
    <t>主将：</t>
  </si>
  <si>
    <t>住　所：</t>
  </si>
  <si>
    <t>〒</t>
  </si>
  <si>
    <t>代表者</t>
  </si>
  <si>
    <t>監　督：</t>
  </si>
  <si>
    <t>コーチ：</t>
  </si>
  <si>
    <t>手当者：</t>
  </si>
  <si>
    <t>都道府県</t>
    <rPh sb="0" eb="4">
      <t>トドウフケン</t>
    </rPh>
    <phoneticPr fontId="28"/>
  </si>
  <si>
    <t>ブロック</t>
    <phoneticPr fontId="28"/>
  </si>
  <si>
    <t>順位</t>
    <rPh sb="0" eb="2">
      <t>ジュンイ</t>
    </rPh>
    <phoneticPr fontId="28"/>
  </si>
  <si>
    <t>第１シャツ</t>
    <rPh sb="0" eb="1">
      <t>ダイ</t>
    </rPh>
    <phoneticPr fontId="28"/>
  </si>
  <si>
    <t>第１パンツ･スカート</t>
    <phoneticPr fontId="28"/>
  </si>
  <si>
    <t>第１ストッキング</t>
    <phoneticPr fontId="28"/>
  </si>
  <si>
    <t>第２パンツ･スカート</t>
    <phoneticPr fontId="28"/>
  </si>
  <si>
    <t>第２ストッキング</t>
    <phoneticPr fontId="28"/>
  </si>
  <si>
    <t>第１ＧＫシャツ</t>
    <phoneticPr fontId="28"/>
  </si>
  <si>
    <t>第２シャツ</t>
    <phoneticPr fontId="28"/>
  </si>
  <si>
    <t>第２ＧＫシャツ</t>
    <phoneticPr fontId="28"/>
  </si>
  <si>
    <t>選手1</t>
    <rPh sb="0" eb="2">
      <t>センシュ</t>
    </rPh>
    <phoneticPr fontId="28"/>
  </si>
  <si>
    <t>選手2</t>
    <rPh sb="0" eb="2">
      <t>センシュ</t>
    </rPh>
    <phoneticPr fontId="28"/>
  </si>
  <si>
    <t>選手3</t>
    <rPh sb="0" eb="2">
      <t>センシュ</t>
    </rPh>
    <phoneticPr fontId="28"/>
  </si>
  <si>
    <t>選手4</t>
    <rPh sb="0" eb="2">
      <t>センシュ</t>
    </rPh>
    <phoneticPr fontId="28"/>
  </si>
  <si>
    <t>選手5</t>
    <rPh sb="0" eb="2">
      <t>センシュ</t>
    </rPh>
    <phoneticPr fontId="28"/>
  </si>
  <si>
    <t>選手6</t>
    <rPh sb="0" eb="2">
      <t>センシュ</t>
    </rPh>
    <phoneticPr fontId="28"/>
  </si>
  <si>
    <t>選手7</t>
    <rPh sb="0" eb="2">
      <t>センシュ</t>
    </rPh>
    <phoneticPr fontId="28"/>
  </si>
  <si>
    <t>選手8</t>
    <rPh sb="0" eb="2">
      <t>センシュ</t>
    </rPh>
    <phoneticPr fontId="28"/>
  </si>
  <si>
    <t>選手9</t>
    <rPh sb="0" eb="2">
      <t>センシュ</t>
    </rPh>
    <phoneticPr fontId="28"/>
  </si>
  <si>
    <t>選手10</t>
    <rPh sb="0" eb="2">
      <t>センシュ</t>
    </rPh>
    <phoneticPr fontId="28"/>
  </si>
  <si>
    <t>選手11</t>
    <rPh sb="0" eb="2">
      <t>センシュ</t>
    </rPh>
    <phoneticPr fontId="28"/>
  </si>
  <si>
    <t>選手12</t>
    <rPh sb="0" eb="2">
      <t>センシュ</t>
    </rPh>
    <phoneticPr fontId="28"/>
  </si>
  <si>
    <t>チームプロフィール</t>
    <phoneticPr fontId="28"/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</si>
  <si>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29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</si>
  <si>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29"/>
  </si>
  <si>
    <t>学校長（校長）/ （合同チームは代表or連名）</t>
    <phoneticPr fontId="29"/>
  </si>
  <si>
    <t>教員 / JHAに登録済かつ学校長が認めたもの</t>
    <rPh sb="0" eb="2">
      <t>キョウイン</t>
    </rPh>
    <phoneticPr fontId="15"/>
  </si>
  <si>
    <t>成人 / JHAに登録済かつ学校長が認めたもの</t>
    <rPh sb="0" eb="2">
      <t>セイジン</t>
    </rPh>
    <phoneticPr fontId="15"/>
  </si>
  <si>
    <t>成人 / 学校長が認めたもの</t>
    <rPh sb="0" eb="2">
      <t>セイジン</t>
    </rPh>
    <phoneticPr fontId="15"/>
  </si>
  <si>
    <t>学校名</t>
    <rPh sb="0" eb="3">
      <t>ガッコウメイ</t>
    </rPh>
    <phoneticPr fontId="16"/>
  </si>
  <si>
    <t>代表者：</t>
    <rPh sb="0" eb="2">
      <t>ダイヒョウ</t>
    </rPh>
    <rPh sb="2" eb="3">
      <t>シャ</t>
    </rPh>
    <phoneticPr fontId="1"/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</si>
  <si>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1"/>
  </si>
  <si>
    <t>種　別</t>
    <rPh sb="0" eb="1">
      <t>シュ</t>
    </rPh>
    <rPh sb="2" eb="3">
      <t>ベツ</t>
    </rPh>
    <phoneticPr fontId="1"/>
  </si>
  <si>
    <t>ホッケー協会長</t>
    <rPh sb="4" eb="7">
      <t>キョウカイチョウ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</si>
</sst>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16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HGSｺﾞｼｯｸM"/>
      <family val="3"/>
      <charset val="128"/>
    </font>
    <font>
      <sz val="20"/>
      <color indexed="10"/>
      <name val="HGS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8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51"/>
      </left>
      <right/>
      <top style="thick">
        <color indexed="51"/>
      </top>
      <bottom/>
      <diagonal/>
    </border>
    <border>
      <left/>
      <right/>
      <top style="thick">
        <color indexed="51"/>
      </top>
      <bottom/>
      <diagonal/>
    </border>
    <border>
      <left/>
      <right style="thick">
        <color indexed="51"/>
      </right>
      <top style="thick">
        <color indexed="51"/>
      </top>
      <bottom/>
      <diagonal/>
    </border>
    <border>
      <left style="thick">
        <color indexed="51"/>
      </left>
      <right/>
      <top/>
      <bottom/>
      <diagonal/>
    </border>
    <border>
      <left/>
      <right style="thick">
        <color indexed="51"/>
      </right>
      <top/>
      <bottom/>
      <diagonal/>
    </border>
    <border>
      <left style="thick">
        <color indexed="51"/>
      </left>
      <right/>
      <top/>
      <bottom style="thick">
        <color indexed="51"/>
      </bottom>
      <diagonal/>
    </border>
    <border>
      <left/>
      <right/>
      <top/>
      <bottom style="thick">
        <color indexed="51"/>
      </bottom>
      <diagonal/>
    </border>
    <border>
      <left/>
      <right style="thick">
        <color indexed="51"/>
      </right>
      <top/>
      <bottom style="thick">
        <color indexed="5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57">
    <xf numFmtId="0" fontId="0" fillId="0" borderId="0" xfId="0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 textRotation="255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10" fillId="2" borderId="0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49" fontId="11" fillId="2" borderId="4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4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center" vertical="center" shrinkToFit="1"/>
      <protection hidden="1"/>
    </xf>
    <xf numFmtId="0" fontId="18" fillId="0" borderId="0" xfId="2" applyFont="1" applyFill="1" applyBorder="1" applyAlignment="1" applyProtection="1">
      <alignment horizontal="right" vertical="center" shrinkToFit="1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hidden="1"/>
    </xf>
    <xf numFmtId="0" fontId="6" fillId="0" borderId="0" xfId="2" applyFont="1" applyFill="1" applyBorder="1" applyAlignment="1" applyProtection="1">
      <alignment horizontal="center" vertical="center" shrinkToFit="1"/>
      <protection locked="0" hidden="1"/>
    </xf>
    <xf numFmtId="0" fontId="9" fillId="0" borderId="0" xfId="2" applyFont="1" applyFill="1" applyBorder="1" applyAlignment="1" applyProtection="1">
      <alignment horizontal="right" vertical="center" shrinkToFit="1"/>
      <protection hidden="1"/>
    </xf>
    <xf numFmtId="0" fontId="30" fillId="0" borderId="0" xfId="2" applyFont="1" applyFill="1" applyBorder="1" applyAlignment="1" applyProtection="1">
      <alignment horizontal="left" vertical="center" shrinkToFit="1"/>
      <protection hidden="1"/>
    </xf>
    <xf numFmtId="0" fontId="18" fillId="0" borderId="0" xfId="2" applyFont="1" applyFill="1" applyBorder="1" applyAlignment="1" applyProtection="1">
      <alignment horizontal="center" vertical="center" shrinkToFit="1"/>
      <protection hidden="1"/>
    </xf>
    <xf numFmtId="0" fontId="27" fillId="0" borderId="0" xfId="2" applyFont="1" applyFill="1" applyBorder="1" applyAlignment="1" applyProtection="1">
      <alignment horizontal="right" vertical="top" shrinkToFit="1"/>
      <protection hidden="1"/>
    </xf>
    <xf numFmtId="0" fontId="27" fillId="0" borderId="0" xfId="2" applyFont="1" applyFill="1" applyBorder="1" applyAlignment="1" applyProtection="1">
      <alignment horizontal="left" vertical="top" shrinkToFit="1"/>
      <protection hidden="1"/>
    </xf>
    <xf numFmtId="0" fontId="18" fillId="0" borderId="0" xfId="2" applyFont="1" applyFill="1" applyBorder="1" applyAlignment="1" applyProtection="1">
      <alignment vertical="center" shrinkToFit="1"/>
      <protection hidden="1"/>
    </xf>
    <xf numFmtId="0" fontId="6" fillId="0" borderId="0" xfId="2" applyFont="1" applyFill="1" applyBorder="1" applyAlignment="1" applyProtection="1">
      <alignment horizontal="center" vertical="center" shrinkToFit="1"/>
      <protection hidden="1"/>
    </xf>
    <xf numFmtId="49" fontId="13" fillId="0" borderId="0" xfId="2" applyNumberFormat="1" applyFont="1" applyFill="1" applyBorder="1" applyAlignment="1" applyProtection="1">
      <alignment vertical="center" shrinkToFit="1"/>
      <protection hidden="1"/>
    </xf>
    <xf numFmtId="0" fontId="18" fillId="0" borderId="0" xfId="2" applyFont="1" applyFill="1" applyBorder="1" applyAlignment="1" applyProtection="1">
      <alignment horizontal="left" vertical="center" shrinkToFit="1"/>
      <protection hidden="1"/>
    </xf>
    <xf numFmtId="0" fontId="9" fillId="0" borderId="0" xfId="2" applyFont="1" applyFill="1" applyBorder="1" applyAlignment="1" applyProtection="1">
      <alignment vertical="top" wrapText="1" shrinkToFit="1"/>
      <protection locked="0" hidden="1"/>
    </xf>
    <xf numFmtId="0" fontId="17" fillId="0" borderId="0" xfId="2" applyFont="1" applyFill="1" applyAlignment="1" applyProtection="1">
      <alignment horizontal="center" vertical="center" shrinkToFit="1"/>
      <protection hidden="1"/>
    </xf>
    <xf numFmtId="0" fontId="25" fillId="0" borderId="0" xfId="2" applyFont="1" applyFill="1" applyBorder="1" applyAlignment="1" applyProtection="1">
      <alignment vertical="center" shrinkToFit="1"/>
      <protection hidden="1"/>
    </xf>
    <xf numFmtId="0" fontId="30" fillId="0" borderId="0" xfId="2" applyFont="1" applyFill="1" applyBorder="1" applyAlignment="1" applyProtection="1">
      <alignment vertical="center" shrinkToFit="1"/>
      <protection hidden="1"/>
    </xf>
    <xf numFmtId="0" fontId="27" fillId="0" borderId="0" xfId="2" applyFont="1" applyFill="1" applyBorder="1" applyAlignment="1" applyProtection="1">
      <alignment vertical="center" shrinkToFit="1"/>
      <protection hidden="1"/>
    </xf>
    <xf numFmtId="0" fontId="9" fillId="0" borderId="0" xfId="2" applyFont="1" applyFill="1" applyBorder="1" applyAlignment="1" applyProtection="1">
      <alignment vertical="center" shrinkToFit="1"/>
      <protection hidden="1"/>
    </xf>
    <xf numFmtId="0" fontId="18" fillId="0" borderId="0" xfId="2" applyFont="1" applyFill="1" applyBorder="1" applyAlignment="1" applyProtection="1">
      <alignment vertical="top" shrinkToFit="1"/>
      <protection hidden="1"/>
    </xf>
    <xf numFmtId="0" fontId="13" fillId="0" borderId="0" xfId="2" applyNumberFormat="1" applyFont="1" applyFill="1" applyBorder="1" applyAlignment="1" applyProtection="1">
      <alignment vertical="center" shrinkToFit="1"/>
      <protection hidden="1"/>
    </xf>
    <xf numFmtId="0" fontId="18" fillId="0" borderId="0" xfId="2" applyNumberFormat="1" applyFont="1" applyFill="1" applyBorder="1" applyAlignment="1" applyProtection="1">
      <alignment vertical="center" shrinkToFit="1"/>
      <protection hidden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vertical="center" shrinkToFit="1"/>
      <protection locked="0" hidden="1"/>
    </xf>
    <xf numFmtId="0" fontId="25" fillId="0" borderId="0" xfId="2" applyFont="1" applyFill="1" applyBorder="1" applyAlignment="1" applyProtection="1">
      <alignment wrapText="1" shrinkToFit="1"/>
      <protection hidden="1"/>
    </xf>
    <xf numFmtId="0" fontId="6" fillId="0" borderId="0" xfId="2" applyFont="1" applyFill="1" applyBorder="1" applyAlignment="1" applyProtection="1">
      <alignment vertical="center" shrinkToFit="1"/>
      <protection locked="0" hidden="1"/>
    </xf>
    <xf numFmtId="0" fontId="26" fillId="0" borderId="0" xfId="2" applyFont="1" applyFill="1" applyBorder="1" applyAlignment="1" applyProtection="1">
      <alignment vertical="center" shrinkToFit="1"/>
      <protection hidden="1"/>
    </xf>
    <xf numFmtId="0" fontId="26" fillId="0" borderId="0" xfId="2" applyFont="1" applyFill="1" applyBorder="1" applyAlignment="1" applyProtection="1">
      <alignment vertical="center" wrapText="1" shrinkToFit="1"/>
      <protection hidden="1"/>
    </xf>
    <xf numFmtId="0" fontId="25" fillId="0" borderId="0" xfId="2" applyFont="1" applyFill="1" applyBorder="1" applyAlignment="1" applyProtection="1">
      <alignment horizontal="center" vertical="center" shrinkToFit="1"/>
      <protection hidden="1"/>
    </xf>
    <xf numFmtId="0" fontId="24" fillId="0" borderId="0" xfId="2" applyFont="1" applyFill="1" applyBorder="1" applyAlignment="1" applyProtection="1">
      <alignment horizontal="center" vertical="center" shrinkToFit="1"/>
      <protection hidden="1"/>
    </xf>
    <xf numFmtId="0" fontId="19" fillId="0" borderId="0" xfId="2" applyFont="1" applyFill="1" applyBorder="1" applyAlignment="1" applyProtection="1">
      <alignment vertical="center" shrinkToFit="1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3" borderId="105" xfId="0" applyFill="1" applyBorder="1" applyAlignment="1" applyProtection="1">
      <alignment vertical="center" wrapText="1" shrinkToFit="1"/>
      <protection hidden="1"/>
    </xf>
    <xf numFmtId="0" fontId="0" fillId="3" borderId="105" xfId="0" applyFill="1" applyBorder="1" applyAlignment="1" applyProtection="1">
      <alignment vertical="center" wrapText="1"/>
      <protection hidden="1"/>
    </xf>
    <xf numFmtId="0" fontId="0" fillId="4" borderId="105" xfId="0" applyFill="1" applyBorder="1" applyAlignment="1" applyProtection="1">
      <alignment vertical="center" wrapText="1" shrinkToFit="1"/>
      <protection hidden="1"/>
    </xf>
    <xf numFmtId="0" fontId="0" fillId="4" borderId="105" xfId="0" applyFill="1" applyBorder="1" applyAlignment="1" applyProtection="1">
      <alignment vertical="center" wrapText="1"/>
      <protection hidden="1"/>
    </xf>
    <xf numFmtId="0" fontId="6" fillId="2" borderId="9" xfId="2" applyFont="1" applyFill="1" applyBorder="1" applyAlignment="1" applyProtection="1">
      <alignment horizontal="center" vertical="center" shrinkToFit="1"/>
      <protection hidden="1"/>
    </xf>
    <xf numFmtId="0" fontId="6" fillId="2" borderId="7" xfId="2" applyFont="1" applyFill="1" applyBorder="1" applyAlignment="1" applyProtection="1">
      <alignment horizontal="center" vertical="center" shrinkToFit="1"/>
      <protection hidden="1"/>
    </xf>
    <xf numFmtId="0" fontId="6" fillId="2" borderId="93" xfId="2" applyFont="1" applyFill="1" applyBorder="1" applyAlignment="1" applyProtection="1">
      <alignment horizontal="center" vertical="center" shrinkToFit="1"/>
      <protection hidden="1"/>
    </xf>
    <xf numFmtId="0" fontId="6" fillId="2" borderId="0" xfId="2" applyFont="1" applyFill="1" applyAlignment="1" applyProtection="1">
      <alignment horizontal="center" vertical="center" shrinkToFit="1"/>
      <protection hidden="1"/>
    </xf>
    <xf numFmtId="0" fontId="6" fillId="2" borderId="11" xfId="2" applyFont="1" applyFill="1" applyBorder="1" applyAlignment="1" applyProtection="1">
      <alignment horizontal="center" vertical="center" shrinkToFit="1"/>
      <protection hidden="1"/>
    </xf>
    <xf numFmtId="0" fontId="6" fillId="2" borderId="0" xfId="2" applyFont="1" applyFill="1" applyBorder="1" applyAlignment="1" applyProtection="1">
      <alignment horizontal="center" vertical="center" shrinkToFit="1"/>
      <protection locked="0" hidden="1"/>
    </xf>
    <xf numFmtId="0" fontId="6" fillId="2" borderId="69" xfId="2" applyFont="1" applyFill="1" applyBorder="1" applyAlignment="1" applyProtection="1">
      <alignment horizontal="center" vertical="center" shrinkToFit="1"/>
      <protection hidden="1"/>
    </xf>
    <xf numFmtId="0" fontId="6" fillId="2" borderId="66" xfId="2" applyFont="1" applyFill="1" applyBorder="1" applyAlignment="1" applyProtection="1">
      <alignment horizontal="center" vertical="center" shrinkToFit="1"/>
      <protection hidden="1"/>
    </xf>
    <xf numFmtId="0" fontId="6" fillId="2" borderId="67" xfId="2" applyFont="1" applyFill="1" applyBorder="1" applyAlignment="1" applyProtection="1">
      <alignment horizontal="center" vertical="center" shrinkToFit="1"/>
      <protection hidden="1"/>
    </xf>
    <xf numFmtId="0" fontId="6" fillId="2" borderId="71" xfId="2" applyFont="1" applyFill="1" applyBorder="1" applyAlignment="1" applyProtection="1">
      <alignment horizontal="center" vertical="center" shrinkToFit="1"/>
      <protection hidden="1"/>
    </xf>
    <xf numFmtId="0" fontId="6" fillId="8" borderId="9" xfId="2" applyFont="1" applyFill="1" applyBorder="1" applyAlignment="1" applyProtection="1">
      <alignment horizontal="center" vertical="center" shrinkToFit="1"/>
      <protection hidden="1"/>
    </xf>
    <xf numFmtId="0" fontId="6" fillId="8" borderId="7" xfId="2" applyFont="1" applyFill="1" applyBorder="1" applyAlignment="1" applyProtection="1">
      <alignment horizontal="center" vertical="center" shrinkToFit="1"/>
      <protection hidden="1"/>
    </xf>
    <xf numFmtId="0" fontId="6" fillId="8" borderId="11" xfId="2" applyFont="1" applyFill="1" applyBorder="1" applyAlignment="1" applyProtection="1">
      <alignment horizontal="center" vertical="center" shrinkToFit="1"/>
      <protection hidden="1"/>
    </xf>
    <xf numFmtId="0" fontId="9" fillId="8" borderId="0" xfId="2" applyFont="1" applyFill="1" applyBorder="1" applyAlignment="1" applyProtection="1">
      <alignment horizontal="center" vertical="center" shrinkToFit="1"/>
      <protection hidden="1"/>
    </xf>
    <xf numFmtId="0" fontId="9" fillId="8" borderId="0" xfId="2" applyFont="1" applyFill="1" applyBorder="1" applyAlignment="1" applyProtection="1">
      <alignment horizontal="right" vertical="center" shrinkToFit="1"/>
      <protection hidden="1"/>
    </xf>
    <xf numFmtId="0" fontId="30" fillId="8" borderId="0" xfId="2" applyFont="1" applyFill="1" applyBorder="1" applyAlignment="1" applyProtection="1">
      <alignment horizontal="left" vertical="center" shrinkToFit="1"/>
      <protection hidden="1"/>
    </xf>
    <xf numFmtId="0" fontId="18" fillId="8" borderId="0" xfId="2" applyFont="1" applyFill="1" applyBorder="1" applyAlignment="1" applyProtection="1">
      <alignment horizontal="right" vertical="center" shrinkToFit="1"/>
      <protection hidden="1"/>
    </xf>
    <xf numFmtId="0" fontId="18" fillId="8" borderId="0" xfId="2" applyFont="1" applyFill="1" applyBorder="1" applyAlignment="1" applyProtection="1">
      <alignment horizontal="center" vertical="center" shrinkToFit="1"/>
      <protection hidden="1"/>
    </xf>
    <xf numFmtId="0" fontId="27" fillId="8" borderId="0" xfId="2" applyFont="1" applyFill="1" applyBorder="1" applyAlignment="1" applyProtection="1">
      <alignment horizontal="right" vertical="top" shrinkToFit="1"/>
      <protection hidden="1"/>
    </xf>
    <xf numFmtId="0" fontId="27" fillId="8" borderId="0" xfId="2" applyFont="1" applyFill="1" applyBorder="1" applyAlignment="1" applyProtection="1">
      <alignment horizontal="left" vertical="top" shrinkToFit="1"/>
      <protection hidden="1"/>
    </xf>
    <xf numFmtId="0" fontId="18" fillId="8" borderId="0" xfId="2" applyFont="1" applyFill="1" applyBorder="1" applyAlignment="1" applyProtection="1">
      <alignment vertical="center" shrinkToFit="1"/>
      <protection hidden="1"/>
    </xf>
    <xf numFmtId="0" fontId="6" fillId="8" borderId="0" xfId="2" applyFont="1" applyFill="1" applyBorder="1" applyAlignment="1" applyProtection="1">
      <alignment horizontal="center" vertical="center" shrinkToFit="1"/>
      <protection hidden="1"/>
    </xf>
    <xf numFmtId="49" fontId="13" fillId="8" borderId="0" xfId="2" applyNumberFormat="1" applyFont="1" applyFill="1" applyBorder="1" applyAlignment="1" applyProtection="1">
      <alignment vertical="center" shrinkToFit="1"/>
      <protection hidden="1"/>
    </xf>
    <xf numFmtId="0" fontId="18" fillId="8" borderId="0" xfId="2" applyFont="1" applyFill="1" applyBorder="1" applyAlignment="1" applyProtection="1">
      <alignment horizontal="left" vertical="center" shrinkToFit="1"/>
      <protection hidden="1"/>
    </xf>
    <xf numFmtId="0" fontId="25" fillId="8" borderId="22" xfId="2" applyFont="1" applyFill="1" applyBorder="1" applyAlignment="1" applyProtection="1">
      <alignment horizontal="center" vertical="center" shrinkToFit="1"/>
      <protection hidden="1"/>
    </xf>
    <xf numFmtId="0" fontId="6" fillId="8" borderId="66" xfId="2" applyFont="1" applyFill="1" applyBorder="1" applyAlignment="1" applyProtection="1">
      <alignment horizontal="center" vertical="center" shrinkToFit="1"/>
      <protection hidden="1"/>
    </xf>
    <xf numFmtId="0" fontId="6" fillId="8" borderId="67" xfId="2" applyFont="1" applyFill="1" applyBorder="1" applyAlignment="1" applyProtection="1">
      <alignment horizontal="center" vertical="center" shrinkToFit="1"/>
      <protection hidden="1"/>
    </xf>
    <xf numFmtId="0" fontId="24" fillId="8" borderId="67" xfId="2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5" borderId="72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75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10" fillId="5" borderId="78" xfId="0" applyFont="1" applyFill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59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59" xfId="0" applyFont="1" applyFill="1" applyBorder="1" applyAlignment="1" applyProtection="1">
      <alignment horizontal="left" vertical="center" indent="1"/>
      <protection locked="0"/>
    </xf>
    <xf numFmtId="0" fontId="10" fillId="2" borderId="31" xfId="0" applyFont="1" applyFill="1" applyBorder="1" applyAlignment="1" applyProtection="1">
      <alignment horizontal="left" vertical="center" inden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49" fontId="10" fillId="5" borderId="21" xfId="0" applyNumberFormat="1" applyFont="1" applyFill="1" applyBorder="1" applyAlignment="1">
      <alignment horizontal="center" vertical="center"/>
    </xf>
    <xf numFmtId="49" fontId="10" fillId="5" borderId="22" xfId="0" applyNumberFormat="1" applyFont="1" applyFill="1" applyBorder="1" applyAlignment="1">
      <alignment horizontal="center" vertical="center"/>
    </xf>
    <xf numFmtId="49" fontId="10" fillId="5" borderId="24" xfId="0" applyNumberFormat="1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4" fillId="2" borderId="37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49" fontId="10" fillId="5" borderId="58" xfId="0" applyNumberFormat="1" applyFont="1" applyFill="1" applyBorder="1" applyAlignment="1">
      <alignment horizontal="center" vertical="center"/>
    </xf>
    <xf numFmtId="49" fontId="10" fillId="5" borderId="26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left" vertical="center" indent="1"/>
      <protection locked="0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 indent="1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5" borderId="42" xfId="0" applyFont="1" applyFill="1" applyBorder="1" applyAlignment="1">
      <alignment horizontal="center" vertical="center"/>
    </xf>
    <xf numFmtId="0" fontId="10" fillId="2" borderId="46" xfId="0" applyFont="1" applyFill="1" applyBorder="1" applyAlignment="1" applyProtection="1">
      <alignment horizontal="left" vertical="center" indent="1"/>
      <protection locked="0"/>
    </xf>
    <xf numFmtId="0" fontId="10" fillId="2" borderId="47" xfId="0" applyFont="1" applyFill="1" applyBorder="1" applyAlignment="1" applyProtection="1">
      <alignment horizontal="left" vertical="center" indent="1"/>
      <protection locked="0"/>
    </xf>
    <xf numFmtId="0" fontId="10" fillId="5" borderId="58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 applyProtection="1">
      <alignment horizontal="left" vertical="center" indent="1"/>
      <protection locked="0"/>
    </xf>
    <xf numFmtId="0" fontId="10" fillId="2" borderId="41" xfId="0" applyFont="1" applyFill="1" applyBorder="1" applyAlignment="1" applyProtection="1">
      <alignment horizontal="left" vertical="center" indent="1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104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5" borderId="61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11" fillId="2" borderId="24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2" borderId="33" xfId="0" applyFont="1" applyFill="1" applyBorder="1" applyAlignment="1" applyProtection="1">
      <alignment horizontal="left" vertical="center" indent="1"/>
      <protection locked="0"/>
    </xf>
    <xf numFmtId="0" fontId="10" fillId="2" borderId="44" xfId="0" applyFont="1" applyFill="1" applyBorder="1" applyAlignment="1" applyProtection="1">
      <alignment horizontal="left" vertical="center" indent="1"/>
      <protection locked="0"/>
    </xf>
    <xf numFmtId="0" fontId="10" fillId="2" borderId="45" xfId="0" applyFont="1" applyFill="1" applyBorder="1" applyAlignment="1" applyProtection="1">
      <alignment horizontal="left" vertical="center" indent="1"/>
      <protection locked="0"/>
    </xf>
    <xf numFmtId="0" fontId="10" fillId="2" borderId="103" xfId="0" applyFont="1" applyFill="1" applyBorder="1" applyAlignment="1" applyProtection="1">
      <alignment horizontal="left" vertical="center" indent="1"/>
      <protection locked="0"/>
    </xf>
    <xf numFmtId="0" fontId="10" fillId="2" borderId="107" xfId="0" applyFont="1" applyFill="1" applyBorder="1" applyAlignment="1" applyProtection="1">
      <alignment horizontal="left" vertical="center" indent="1"/>
      <protection locked="0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left" vertical="center" indent="1"/>
      <protection locked="0"/>
    </xf>
    <xf numFmtId="0" fontId="10" fillId="5" borderId="2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0" fillId="2" borderId="27" xfId="1" applyNumberFormat="1" applyFill="1" applyBorder="1" applyAlignment="1" applyProtection="1">
      <alignment horizontal="center"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 shrinkToFit="1"/>
    </xf>
    <xf numFmtId="0" fontId="10" fillId="2" borderId="40" xfId="0" applyNumberFormat="1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 applyProtection="1">
      <alignment horizontal="left" vertical="center"/>
      <protection locked="0"/>
    </xf>
    <xf numFmtId="49" fontId="10" fillId="2" borderId="52" xfId="0" applyNumberFormat="1" applyFont="1" applyFill="1" applyBorder="1" applyAlignment="1" applyProtection="1">
      <alignment horizontal="left" vertical="center"/>
      <protection locked="0"/>
    </xf>
    <xf numFmtId="49" fontId="10" fillId="2" borderId="56" xfId="0" applyNumberFormat="1" applyFont="1" applyFill="1" applyBorder="1" applyAlignment="1" applyProtection="1">
      <alignment horizontal="left" vertical="center"/>
      <protection locked="0"/>
    </xf>
    <xf numFmtId="0" fontId="10" fillId="5" borderId="9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 applyProtection="1">
      <alignment horizontal="left" vertical="center"/>
      <protection locked="0"/>
    </xf>
    <xf numFmtId="49" fontId="10" fillId="2" borderId="17" xfId="0" applyNumberFormat="1" applyFont="1" applyFill="1" applyBorder="1" applyAlignment="1" applyProtection="1">
      <alignment horizontal="left" vertical="center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17" xfId="0" applyNumberFormat="1" applyFont="1" applyFill="1" applyBorder="1" applyAlignment="1" applyProtection="1">
      <alignment horizontal="center" vertical="center"/>
      <protection locked="0"/>
    </xf>
    <xf numFmtId="49" fontId="10" fillId="5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18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49" fontId="11" fillId="2" borderId="23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10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5" borderId="42" xfId="0" applyFont="1" applyFill="1" applyBorder="1" applyAlignment="1">
      <alignment horizontal="center" vertical="center" textRotation="255"/>
    </xf>
    <xf numFmtId="0" fontId="10" fillId="5" borderId="34" xfId="0" applyFont="1" applyFill="1" applyBorder="1" applyAlignment="1">
      <alignment horizontal="center" vertical="center" textRotation="255"/>
    </xf>
    <xf numFmtId="0" fontId="10" fillId="5" borderId="43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27" fillId="8" borderId="0" xfId="2" applyFont="1" applyFill="1" applyBorder="1" applyAlignment="1" applyProtection="1">
      <alignment horizontal="center" vertical="center" shrinkToFit="1"/>
      <protection hidden="1"/>
    </xf>
    <xf numFmtId="0" fontId="25" fillId="8" borderId="0" xfId="2" applyFont="1" applyFill="1" applyBorder="1" applyAlignment="1" applyProtection="1">
      <alignment horizontal="right" vertical="center" shrinkToFit="1"/>
      <protection hidden="1"/>
    </xf>
    <xf numFmtId="0" fontId="32" fillId="8" borderId="0" xfId="2" applyFont="1" applyFill="1" applyBorder="1" applyAlignment="1" applyProtection="1">
      <alignment horizontal="left" vertical="center" shrinkToFit="1"/>
      <protection hidden="1"/>
    </xf>
    <xf numFmtId="0" fontId="25" fillId="8" borderId="24" xfId="2" applyFont="1" applyFill="1" applyBorder="1" applyAlignment="1" applyProtection="1">
      <alignment horizontal="center" vertical="center" shrinkToFit="1"/>
      <protection hidden="1"/>
    </xf>
    <xf numFmtId="0" fontId="25" fillId="8" borderId="31" xfId="2" applyFont="1" applyFill="1" applyBorder="1" applyAlignment="1" applyProtection="1">
      <alignment horizontal="center" vertical="center" shrinkToFit="1"/>
      <protection hidden="1"/>
    </xf>
    <xf numFmtId="0" fontId="25" fillId="8" borderId="22" xfId="2" applyFont="1" applyFill="1" applyBorder="1" applyAlignment="1" applyProtection="1">
      <alignment horizontal="center" vertical="center" shrinkToFit="1"/>
      <protection hidden="1"/>
    </xf>
    <xf numFmtId="0" fontId="13" fillId="8" borderId="0" xfId="2" applyNumberFormat="1" applyFont="1" applyFill="1" applyBorder="1" applyAlignment="1" applyProtection="1">
      <alignment horizontal="left" vertical="center" shrinkToFit="1"/>
      <protection hidden="1"/>
    </xf>
    <xf numFmtId="0" fontId="18" fillId="8" borderId="0" xfId="2" applyNumberFormat="1" applyFont="1" applyFill="1" applyBorder="1" applyAlignment="1" applyProtection="1">
      <alignment horizontal="left" vertical="center" shrinkToFit="1"/>
      <protection hidden="1"/>
    </xf>
    <xf numFmtId="0" fontId="0" fillId="8" borderId="0" xfId="0" applyNumberFormat="1" applyFill="1" applyBorder="1" applyAlignment="1" applyProtection="1">
      <alignment horizontal="left" vertical="center"/>
      <protection hidden="1"/>
    </xf>
    <xf numFmtId="0" fontId="0" fillId="8" borderId="12" xfId="0" applyNumberFormat="1" applyFill="1" applyBorder="1" applyAlignment="1" applyProtection="1">
      <alignment horizontal="left" vertical="center"/>
      <protection hidden="1"/>
    </xf>
    <xf numFmtId="0" fontId="18" fillId="8" borderId="0" xfId="2" applyFont="1" applyFill="1" applyBorder="1" applyAlignment="1" applyProtection="1">
      <alignment horizontal="center" vertical="top" shrinkToFit="1"/>
      <protection hidden="1"/>
    </xf>
    <xf numFmtId="0" fontId="25" fillId="8" borderId="37" xfId="2" applyFont="1" applyFill="1" applyBorder="1" applyAlignment="1" applyProtection="1">
      <alignment horizontal="center" vertical="center" shrinkToFit="1"/>
      <protection hidden="1"/>
    </xf>
    <xf numFmtId="0" fontId="25" fillId="8" borderId="14" xfId="2" applyFont="1" applyFill="1" applyBorder="1" applyAlignment="1" applyProtection="1">
      <alignment horizontal="center" vertical="center" shrinkToFit="1"/>
      <protection hidden="1"/>
    </xf>
    <xf numFmtId="0" fontId="25" fillId="8" borderId="15" xfId="2" applyFont="1" applyFill="1" applyBorder="1" applyAlignment="1" applyProtection="1">
      <alignment horizontal="center" vertical="center" shrinkToFit="1"/>
      <protection hidden="1"/>
    </xf>
    <xf numFmtId="0" fontId="9" fillId="8" borderId="24" xfId="2" applyFont="1" applyFill="1" applyBorder="1" applyAlignment="1" applyProtection="1">
      <alignment horizontal="left" vertical="center" indent="1" shrinkToFit="1"/>
      <protection hidden="1"/>
    </xf>
    <xf numFmtId="0" fontId="9" fillId="8" borderId="3" xfId="2" applyFont="1" applyFill="1" applyBorder="1" applyAlignment="1" applyProtection="1">
      <alignment horizontal="left" vertical="center" indent="1" shrinkToFit="1"/>
      <protection hidden="1"/>
    </xf>
    <xf numFmtId="0" fontId="9" fillId="8" borderId="31" xfId="2" applyFont="1" applyFill="1" applyBorder="1" applyAlignment="1" applyProtection="1">
      <alignment horizontal="left" vertical="center" indent="1" shrinkToFit="1"/>
      <protection hidden="1"/>
    </xf>
    <xf numFmtId="0" fontId="9" fillId="8" borderId="18" xfId="2" applyFont="1" applyFill="1" applyBorder="1" applyAlignment="1" applyProtection="1">
      <alignment horizontal="center" vertical="center" shrinkToFit="1"/>
      <protection hidden="1"/>
    </xf>
    <xf numFmtId="0" fontId="9" fillId="8" borderId="19" xfId="2" applyFont="1" applyFill="1" applyBorder="1" applyAlignment="1" applyProtection="1">
      <alignment horizontal="center" vertical="center" shrinkToFit="1"/>
      <protection hidden="1"/>
    </xf>
    <xf numFmtId="0" fontId="9" fillId="8" borderId="102" xfId="2" applyFont="1" applyFill="1" applyBorder="1" applyAlignment="1" applyProtection="1">
      <alignment horizontal="center" vertical="center" shrinkToFit="1"/>
      <protection hidden="1"/>
    </xf>
    <xf numFmtId="0" fontId="9" fillId="8" borderId="60" xfId="2" applyFont="1" applyFill="1" applyBorder="1" applyAlignment="1" applyProtection="1">
      <alignment horizontal="center" vertical="center" shrinkToFit="1"/>
      <protection hidden="1"/>
    </xf>
    <xf numFmtId="0" fontId="9" fillId="8" borderId="50" xfId="2" applyFont="1" applyFill="1" applyBorder="1" applyAlignment="1" applyProtection="1">
      <alignment horizontal="center" vertical="center" shrinkToFit="1"/>
      <protection hidden="1"/>
    </xf>
    <xf numFmtId="0" fontId="9" fillId="8" borderId="14" xfId="2" applyFont="1" applyFill="1" applyBorder="1" applyAlignment="1" applyProtection="1">
      <alignment horizontal="center" vertical="center" shrinkToFit="1"/>
      <protection hidden="1"/>
    </xf>
    <xf numFmtId="0" fontId="9" fillId="8" borderId="0" xfId="2" applyFont="1" applyFill="1" applyBorder="1" applyAlignment="1" applyProtection="1">
      <alignment horizontal="left" vertical="center" shrinkToFit="1"/>
      <protection hidden="1"/>
    </xf>
    <xf numFmtId="0" fontId="9" fillId="8" borderId="24" xfId="2" applyFont="1" applyFill="1" applyBorder="1" applyAlignment="1" applyProtection="1">
      <alignment horizontal="center" vertical="center" shrinkToFit="1"/>
      <protection hidden="1"/>
    </xf>
    <xf numFmtId="0" fontId="9" fillId="8" borderId="31" xfId="2" applyFont="1" applyFill="1" applyBorder="1" applyAlignment="1" applyProtection="1">
      <alignment horizontal="center" vertical="center" shrinkToFit="1"/>
      <protection hidden="1"/>
    </xf>
    <xf numFmtId="0" fontId="6" fillId="7" borderId="24" xfId="2" applyFont="1" applyFill="1" applyBorder="1" applyAlignment="1" applyProtection="1">
      <alignment horizontal="center" vertical="center" shrinkToFit="1"/>
      <protection locked="0" hidden="1"/>
    </xf>
    <xf numFmtId="0" fontId="6" fillId="7" borderId="3" xfId="2" applyFont="1" applyFill="1" applyBorder="1" applyAlignment="1" applyProtection="1">
      <alignment horizontal="center" vertical="center" shrinkToFit="1"/>
      <protection locked="0" hidden="1"/>
    </xf>
    <xf numFmtId="0" fontId="6" fillId="7" borderId="31" xfId="2" applyFont="1" applyFill="1" applyBorder="1" applyAlignment="1" applyProtection="1">
      <alignment horizontal="center" vertical="center" shrinkToFit="1"/>
      <protection locked="0" hidden="1"/>
    </xf>
    <xf numFmtId="0" fontId="9" fillId="2" borderId="89" xfId="2" applyFont="1" applyFill="1" applyBorder="1" applyAlignment="1" applyProtection="1">
      <alignment vertical="top" wrapText="1" shrinkToFit="1"/>
      <protection locked="0" hidden="1"/>
    </xf>
    <xf numFmtId="0" fontId="9" fillId="2" borderId="73" xfId="2" applyFont="1" applyFill="1" applyBorder="1" applyAlignment="1" applyProtection="1">
      <alignment vertical="top" wrapText="1" shrinkToFit="1"/>
      <protection locked="0" hidden="1"/>
    </xf>
    <xf numFmtId="0" fontId="9" fillId="2" borderId="74" xfId="2" applyFont="1" applyFill="1" applyBorder="1" applyAlignment="1" applyProtection="1">
      <alignment vertical="top" wrapText="1" shrinkToFit="1"/>
      <protection locked="0" hidden="1"/>
    </xf>
    <xf numFmtId="0" fontId="9" fillId="2" borderId="68" xfId="2" applyFont="1" applyFill="1" applyBorder="1" applyAlignment="1" applyProtection="1">
      <alignment vertical="top" wrapText="1" shrinkToFit="1"/>
      <protection locked="0" hidden="1"/>
    </xf>
    <xf numFmtId="0" fontId="9" fillId="2" borderId="0" xfId="2" applyFont="1" applyFill="1" applyBorder="1" applyAlignment="1" applyProtection="1">
      <alignment vertical="top" wrapText="1" shrinkToFit="1"/>
      <protection locked="0" hidden="1"/>
    </xf>
    <xf numFmtId="0" fontId="9" fillId="2" borderId="12" xfId="2" applyFont="1" applyFill="1" applyBorder="1" applyAlignment="1" applyProtection="1">
      <alignment vertical="top" wrapText="1" shrinkToFit="1"/>
      <protection locked="0" hidden="1"/>
    </xf>
    <xf numFmtId="0" fontId="9" fillId="2" borderId="37" xfId="2" applyFont="1" applyFill="1" applyBorder="1" applyAlignment="1" applyProtection="1">
      <alignment vertical="top" wrapText="1" shrinkToFit="1"/>
      <protection locked="0" hidden="1"/>
    </xf>
    <xf numFmtId="0" fontId="9" fillId="2" borderId="14" xfId="2" applyFont="1" applyFill="1" applyBorder="1" applyAlignment="1" applyProtection="1">
      <alignment vertical="top" wrapText="1" shrinkToFit="1"/>
      <protection locked="0" hidden="1"/>
    </xf>
    <xf numFmtId="0" fontId="9" fillId="2" borderId="15" xfId="2" applyFont="1" applyFill="1" applyBorder="1" applyAlignment="1" applyProtection="1">
      <alignment vertical="top" wrapText="1" shrinkToFit="1"/>
      <protection locked="0" hidden="1"/>
    </xf>
    <xf numFmtId="0" fontId="26" fillId="8" borderId="22" xfId="2" applyFont="1" applyFill="1" applyBorder="1" applyAlignment="1" applyProtection="1">
      <alignment horizontal="center" vertical="center" shrinkToFit="1"/>
      <protection hidden="1"/>
    </xf>
    <xf numFmtId="0" fontId="27" fillId="8" borderId="24" xfId="2" applyFont="1" applyFill="1" applyBorder="1" applyAlignment="1" applyProtection="1">
      <alignment horizontal="center" vertical="center" shrinkToFit="1"/>
      <protection hidden="1"/>
    </xf>
    <xf numFmtId="0" fontId="27" fillId="8" borderId="3" xfId="2" applyFont="1" applyFill="1" applyBorder="1" applyAlignment="1" applyProtection="1">
      <alignment horizontal="center" vertical="center" shrinkToFit="1"/>
      <protection hidden="1"/>
    </xf>
    <xf numFmtId="0" fontId="27" fillId="8" borderId="31" xfId="2" applyFont="1" applyFill="1" applyBorder="1" applyAlignment="1" applyProtection="1">
      <alignment horizontal="center" vertical="center" shrinkToFit="1"/>
      <protection hidden="1"/>
    </xf>
    <xf numFmtId="0" fontId="9" fillId="8" borderId="22" xfId="2" applyFont="1" applyFill="1" applyBorder="1" applyAlignment="1" applyProtection="1">
      <alignment horizontal="center" vertical="center" shrinkToFit="1"/>
      <protection hidden="1"/>
    </xf>
    <xf numFmtId="0" fontId="9" fillId="8" borderId="0" xfId="2" applyFont="1" applyFill="1" applyBorder="1" applyAlignment="1" applyProtection="1">
      <alignment horizontal="center" vertical="center" shrinkToFit="1"/>
      <protection hidden="1"/>
    </xf>
    <xf numFmtId="0" fontId="26" fillId="8" borderId="102" xfId="2" applyFont="1" applyFill="1" applyBorder="1" applyAlignment="1" applyProtection="1">
      <alignment horizontal="center" vertical="center" shrinkToFit="1"/>
      <protection hidden="1"/>
    </xf>
    <xf numFmtId="0" fontId="9" fillId="8" borderId="103" xfId="2" applyFont="1" applyFill="1" applyBorder="1" applyAlignment="1" applyProtection="1">
      <alignment horizontal="center" vertical="center" shrinkToFit="1"/>
      <protection hidden="1"/>
    </xf>
    <xf numFmtId="0" fontId="9" fillId="8" borderId="51" xfId="2" applyFont="1" applyFill="1" applyBorder="1" applyAlignment="1" applyProtection="1">
      <alignment horizontal="center" vertical="center" shrinkToFit="1"/>
      <protection hidden="1"/>
    </xf>
    <xf numFmtId="0" fontId="9" fillId="8" borderId="104" xfId="2" applyFont="1" applyFill="1" applyBorder="1" applyAlignment="1" applyProtection="1">
      <alignment horizontal="center" vertical="center" shrinkToFit="1"/>
      <protection hidden="1"/>
    </xf>
    <xf numFmtId="0" fontId="26" fillId="8" borderId="103" xfId="2" applyFont="1" applyFill="1" applyBorder="1" applyAlignment="1" applyProtection="1">
      <alignment horizontal="center" vertical="center" wrapText="1" shrinkToFit="1"/>
      <protection hidden="1"/>
    </xf>
    <xf numFmtId="0" fontId="9" fillId="8" borderId="0" xfId="2" applyFont="1" applyFill="1" applyBorder="1" applyAlignment="1" applyProtection="1">
      <alignment horizontal="right" vertical="center" shrinkToFit="1"/>
      <protection hidden="1"/>
    </xf>
    <xf numFmtId="0" fontId="25" fillId="8" borderId="14" xfId="2" applyFont="1" applyFill="1" applyBorder="1" applyAlignment="1" applyProtection="1">
      <alignment horizontal="center" wrapText="1" shrinkToFit="1"/>
      <protection hidden="1"/>
    </xf>
    <xf numFmtId="0" fontId="19" fillId="5" borderId="81" xfId="2" applyFont="1" applyFill="1" applyBorder="1" applyAlignment="1" applyProtection="1">
      <alignment horizontal="center" vertical="center" shrinkToFit="1"/>
      <protection hidden="1"/>
    </xf>
    <xf numFmtId="0" fontId="19" fillId="5" borderId="82" xfId="2" applyFont="1" applyFill="1" applyBorder="1" applyAlignment="1" applyProtection="1">
      <alignment horizontal="center" vertical="center" shrinkToFit="1"/>
      <protection hidden="1"/>
    </xf>
    <xf numFmtId="0" fontId="19" fillId="5" borderId="83" xfId="2" applyFont="1" applyFill="1" applyBorder="1" applyAlignment="1" applyProtection="1">
      <alignment horizontal="center" vertical="center" shrinkToFit="1"/>
      <protection hidden="1"/>
    </xf>
    <xf numFmtId="0" fontId="19" fillId="5" borderId="84" xfId="2" applyFont="1" applyFill="1" applyBorder="1" applyAlignment="1" applyProtection="1">
      <alignment horizontal="center" vertical="center" shrinkToFit="1"/>
      <protection hidden="1"/>
    </xf>
    <xf numFmtId="0" fontId="19" fillId="5" borderId="0" xfId="2" applyFont="1" applyFill="1" applyBorder="1" applyAlignment="1" applyProtection="1">
      <alignment horizontal="center" vertical="center" shrinkToFit="1"/>
      <protection hidden="1"/>
    </xf>
    <xf numFmtId="0" fontId="19" fillId="5" borderId="85" xfId="2" applyFont="1" applyFill="1" applyBorder="1" applyAlignment="1" applyProtection="1">
      <alignment horizontal="center" vertical="center" shrinkToFit="1"/>
      <protection hidden="1"/>
    </xf>
    <xf numFmtId="0" fontId="19" fillId="5" borderId="86" xfId="2" applyFont="1" applyFill="1" applyBorder="1" applyAlignment="1" applyProtection="1">
      <alignment horizontal="center" vertical="center" shrinkToFit="1"/>
      <protection hidden="1"/>
    </xf>
    <xf numFmtId="0" fontId="19" fillId="5" borderId="87" xfId="2" applyFont="1" applyFill="1" applyBorder="1" applyAlignment="1" applyProtection="1">
      <alignment horizontal="center" vertical="center" shrinkToFit="1"/>
      <protection hidden="1"/>
    </xf>
    <xf numFmtId="0" fontId="19" fillId="5" borderId="88" xfId="2" applyFont="1" applyFill="1" applyBorder="1" applyAlignment="1" applyProtection="1">
      <alignment horizontal="center" vertical="center" shrinkToFit="1"/>
      <protection hidden="1"/>
    </xf>
    <xf numFmtId="0" fontId="27" fillId="8" borderId="69" xfId="2" applyFont="1" applyFill="1" applyBorder="1" applyAlignment="1" applyProtection="1">
      <alignment horizontal="center" vertical="center" shrinkToFit="1"/>
      <protection hidden="1"/>
    </xf>
    <xf numFmtId="0" fontId="25" fillId="8" borderId="0" xfId="2" applyFont="1" applyFill="1" applyBorder="1" applyAlignment="1" applyProtection="1">
      <alignment horizontal="center" vertical="center" shrinkToFit="1"/>
      <protection hidden="1"/>
    </xf>
    <xf numFmtId="0" fontId="17" fillId="0" borderId="67" xfId="2" applyFont="1" applyFill="1" applyBorder="1" applyAlignment="1" applyProtection="1">
      <alignment horizontal="center" vertical="center" shrinkToFit="1"/>
      <protection hidden="1"/>
    </xf>
    <xf numFmtId="0" fontId="9" fillId="2" borderId="94" xfId="2" applyFont="1" applyFill="1" applyBorder="1" applyAlignment="1" applyProtection="1">
      <alignment horizontal="center" vertical="center" shrinkToFit="1"/>
      <protection locked="0" hidden="1"/>
    </xf>
    <xf numFmtId="0" fontId="9" fillId="2" borderId="95" xfId="2" applyFont="1" applyFill="1" applyBorder="1" applyAlignment="1" applyProtection="1">
      <alignment horizontal="center" vertical="center" shrinkToFit="1"/>
      <protection locked="0" hidden="1"/>
    </xf>
    <xf numFmtId="0" fontId="9" fillId="2" borderId="96" xfId="2" applyFont="1" applyFill="1" applyBorder="1" applyAlignment="1" applyProtection="1">
      <alignment horizontal="center" vertical="center" shrinkToFit="1"/>
      <protection locked="0" hidden="1"/>
    </xf>
    <xf numFmtId="0" fontId="9" fillId="2" borderId="97" xfId="2" applyFont="1" applyFill="1" applyBorder="1" applyAlignment="1" applyProtection="1">
      <alignment horizontal="center" vertical="center" shrinkToFit="1"/>
      <protection locked="0" hidden="1"/>
    </xf>
    <xf numFmtId="0" fontId="9" fillId="2" borderId="0" xfId="2" applyFont="1" applyFill="1" applyBorder="1" applyAlignment="1" applyProtection="1">
      <alignment horizontal="center" vertical="center" shrinkToFit="1"/>
      <protection locked="0" hidden="1"/>
    </xf>
    <xf numFmtId="0" fontId="9" fillId="2" borderId="98" xfId="2" applyFont="1" applyFill="1" applyBorder="1" applyAlignment="1" applyProtection="1">
      <alignment horizontal="center" vertical="center" shrinkToFit="1"/>
      <protection locked="0" hidden="1"/>
    </xf>
    <xf numFmtId="0" fontId="9" fillId="2" borderId="99" xfId="2" applyFont="1" applyFill="1" applyBorder="1" applyAlignment="1" applyProtection="1">
      <alignment horizontal="center" vertical="center" shrinkToFit="1"/>
      <protection locked="0" hidden="1"/>
    </xf>
    <xf numFmtId="0" fontId="9" fillId="2" borderId="100" xfId="2" applyFont="1" applyFill="1" applyBorder="1" applyAlignment="1" applyProtection="1">
      <alignment horizontal="center" vertical="center" shrinkToFit="1"/>
      <protection locked="0" hidden="1"/>
    </xf>
    <xf numFmtId="0" fontId="9" fillId="2" borderId="101" xfId="2" applyFont="1" applyFill="1" applyBorder="1" applyAlignment="1" applyProtection="1">
      <alignment horizontal="center" vertical="center" shrinkToFit="1"/>
      <protection locked="0" hidden="1"/>
    </xf>
    <xf numFmtId="0" fontId="18" fillId="8" borderId="0" xfId="2" applyFont="1" applyFill="1" applyBorder="1" applyAlignment="1" applyProtection="1">
      <alignment horizontal="center" vertical="center" shrinkToFit="1"/>
      <protection hidden="1"/>
    </xf>
    <xf numFmtId="0" fontId="9" fillId="8" borderId="46" xfId="2" applyFont="1" applyFill="1" applyBorder="1" applyAlignment="1" applyProtection="1">
      <alignment horizontal="center" vertical="center" shrinkToFit="1"/>
      <protection hidden="1"/>
    </xf>
    <xf numFmtId="0" fontId="26" fillId="8" borderId="46" xfId="2" applyFont="1" applyFill="1" applyBorder="1" applyAlignment="1" applyProtection="1">
      <alignment horizontal="center" vertical="center" shrinkToFit="1"/>
      <protection hidden="1"/>
    </xf>
    <xf numFmtId="49" fontId="31" fillId="6" borderId="55" xfId="0" applyNumberFormat="1" applyFont="1" applyFill="1" applyBorder="1" applyAlignment="1" applyProtection="1">
      <alignment horizontal="left" vertical="center"/>
      <protection locked="0"/>
    </xf>
    <xf numFmtId="49" fontId="31" fillId="6" borderId="52" xfId="0" applyNumberFormat="1" applyFont="1" applyFill="1" applyBorder="1" applyAlignment="1" applyProtection="1">
      <alignment horizontal="left" vertical="center"/>
      <protection locked="0"/>
    </xf>
    <xf numFmtId="49" fontId="31" fillId="6" borderId="56" xfId="0" applyNumberFormat="1" applyFont="1" applyFill="1" applyBorder="1" applyAlignment="1" applyProtection="1">
      <alignment horizontal="left" vertical="center"/>
      <protection locked="0"/>
    </xf>
    <xf numFmtId="49" fontId="31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0" fillId="6" borderId="92" xfId="0" applyFont="1" applyFill="1" applyBorder="1" applyAlignment="1">
      <alignment horizontal="left" vertical="center" indent="6"/>
    </xf>
    <xf numFmtId="0" fontId="30" fillId="6" borderId="3" xfId="0" applyFont="1" applyFill="1" applyBorder="1" applyAlignment="1">
      <alignment horizontal="left" vertical="center" indent="6"/>
    </xf>
    <xf numFmtId="0" fontId="30" fillId="6" borderId="23" xfId="0" applyFont="1" applyFill="1" applyBorder="1" applyAlignment="1">
      <alignment horizontal="left" vertical="center" indent="6"/>
    </xf>
    <xf numFmtId="0" fontId="30" fillId="6" borderId="89" xfId="0" applyFont="1" applyFill="1" applyBorder="1" applyAlignment="1" applyProtection="1">
      <alignment horizontal="left" vertical="center" indent="6"/>
      <protection locked="0"/>
    </xf>
    <xf numFmtId="0" fontId="30" fillId="6" borderId="73" xfId="0" applyFont="1" applyFill="1" applyBorder="1" applyAlignment="1" applyProtection="1">
      <alignment horizontal="left" vertical="center" indent="6"/>
      <protection locked="0"/>
    </xf>
    <xf numFmtId="0" fontId="30" fillId="6" borderId="90" xfId="0" applyFont="1" applyFill="1" applyBorder="1" applyAlignment="1" applyProtection="1">
      <alignment horizontal="left" vertical="center" indent="6"/>
      <protection locked="0"/>
    </xf>
    <xf numFmtId="0" fontId="30" fillId="6" borderId="37" xfId="0" applyFont="1" applyFill="1" applyBorder="1" applyAlignment="1" applyProtection="1">
      <alignment horizontal="left" vertical="center" indent="6"/>
      <protection locked="0"/>
    </xf>
    <xf numFmtId="0" fontId="30" fillId="6" borderId="14" xfId="0" applyFont="1" applyFill="1" applyBorder="1" applyAlignment="1" applyProtection="1">
      <alignment horizontal="left" vertical="center" indent="6"/>
      <protection locked="0"/>
    </xf>
    <xf numFmtId="0" fontId="30" fillId="6" borderId="91" xfId="0" applyFont="1" applyFill="1" applyBorder="1" applyAlignment="1" applyProtection="1">
      <alignment horizontal="left" vertical="center" indent="6"/>
      <protection locked="0"/>
    </xf>
    <xf numFmtId="0" fontId="10" fillId="2" borderId="1" xfId="0" applyFont="1" applyFill="1" applyBorder="1" applyAlignment="1">
      <alignment vertical="center"/>
    </xf>
    <xf numFmtId="0" fontId="0" fillId="3" borderId="105" xfId="0" applyFill="1" applyBorder="1" applyAlignment="1" applyProtection="1">
      <alignment horizontal="center" vertical="center" wrapText="1" shrinkToFit="1"/>
      <protection hidden="1"/>
    </xf>
  </cellXfs>
  <cellStyles count="3">
    <cellStyle name="ハイパーリンク" xfId="1" builtinId="8"/>
    <cellStyle name="標準" xfId="0" builtinId="0"/>
    <cellStyle name="標準 2" xfId="2"/>
  </cellStyles>
  <dxfs count="11">
    <dxf>
      <font>
        <color rgb="FF9C0006"/>
      </font>
    </dxf>
    <dxf>
      <font>
        <color rgb="FF9C000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99392</xdr:colOff>
      <xdr:row>0</xdr:row>
      <xdr:rowOff>24841</xdr:rowOff>
    </xdr:from>
    <xdr:to>
      <xdr:col>30</xdr:col>
      <xdr:colOff>223631</xdr:colOff>
      <xdr:row>0</xdr:row>
      <xdr:rowOff>359019</xdr:rowOff>
    </xdr:to>
    <xdr:sp macro="" textlink="">
      <xdr:nvSpPr>
        <xdr:cNvPr id="2" name="角丸四角形 1"/>
        <xdr:cNvSpPr/>
      </xdr:nvSpPr>
      <xdr:spPr>
        <a:xfrm>
          <a:off x="99392" y="24841"/>
          <a:ext cx="7267989" cy="143678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24</xdr:row>
      <xdr:rowOff>95250</xdr:rowOff>
    </xdr:from>
    <xdr:to>
      <xdr:col>31</xdr:col>
      <xdr:colOff>11787</xdr:colOff>
      <xdr:row>49</xdr:row>
      <xdr:rowOff>138574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02577" y="4476750"/>
          <a:ext cx="6833152" cy="4439478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①　「参加申込書」は、実施要項のとおり、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学校長の承認（職員押印）・所属協会長の承認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（協会長押印）を受け、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１部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を作成し、（公社）日本ホッケー協会へ郵送等により「原本」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を送付してください。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②　「参加申込書・プログラム原稿データ」については、（公社）日本ホッケー協会事務局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 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および米原市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会実行委員会事務局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まで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メールにて送信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2300"/>
            </a:lnSpc>
            <a:spcBef>
              <a:spcPts val="600"/>
            </a:spcBef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　　・日本ホッケー協会事務局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	info@japan-hockey.org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　　・米原市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実行委員会事務局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	kokusupo</a:t>
          </a:r>
          <a:r>
            <a:rPr lang="en-US" altLang="ja-JP" sz="13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@city.maibara.lg.jp</a:t>
          </a:r>
          <a:endParaRPr lang="ja-JP" altLang="en-US" sz="1300" b="0" i="0" u="none" strike="noStrike" baseline="0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③　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しており、参加申込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貼り付け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チーム</a:t>
          </a:r>
          <a:endParaRPr lang="en-US" altLang="ja-JP" sz="1200" b="0" i="0" u="none" strike="noStrike" baseline="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    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入力が完了してから</a:t>
          </a:r>
          <a:r>
            <a:rPr lang="ja-JP" altLang="ja-JP" sz="1200" b="0" i="0" baseline="0"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送信してください。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　　</a:t>
          </a:r>
        </a:p>
        <a:p>
          <a:pPr marL="0" marR="0" indent="0" algn="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第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４９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回全日本中学生ホッケー選手権大会</a:t>
          </a:r>
          <a:endParaRPr lang="en-US" altLang="ja-JP" sz="1200" b="0" i="0" baseline="0"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　　　　　　　　　　　　　　　　　　 　　　　　　　 米原市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60"/>
  <sheetViews>
    <sheetView view="pageBreakPreview" topLeftCell="A28" zoomScaleNormal="100" zoomScaleSheetLayoutView="100" workbookViewId="0">
      <selection activeCell="E38" sqref="E38:I38"/>
    </sheetView>
  </sheetViews>
  <sheetFormatPr defaultColWidth="3.375" defaultRowHeight="15.75" customHeight="1" x14ac:dyDescent="0.15"/>
  <cols>
    <col min="1" max="1" width="2.625" style="1" customWidth="1"/>
    <col min="2" max="26" width="3.375" style="1" customWidth="1"/>
    <col min="27" max="27" width="2.625" style="1" customWidth="1"/>
    <col min="28" max="16384" width="3.375" style="1"/>
  </cols>
  <sheetData>
    <row r="1" spans="1:27" ht="5.25" customHeight="1" x14ac:dyDescent="0.15"/>
    <row r="2" spans="1:27" ht="15.75" customHeight="1" x14ac:dyDescent="0.1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ht="15.75" customHeight="1" x14ac:dyDescent="0.15">
      <c r="C3" s="203" t="s">
        <v>11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7" ht="15.75" customHeight="1" x14ac:dyDescent="0.15">
      <c r="A4" s="204" t="s">
        <v>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</row>
    <row r="5" spans="1:27" ht="19.5" customHeight="1" thickBot="1" x14ac:dyDescent="0.2">
      <c r="A5" s="205" t="s">
        <v>12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</row>
    <row r="6" spans="1:27" ht="15.75" customHeight="1" thickTop="1" x14ac:dyDescent="0.15">
      <c r="B6" s="150" t="s">
        <v>18</v>
      </c>
      <c r="C6" s="151"/>
      <c r="D6" s="152"/>
      <c r="E6" s="153"/>
      <c r="F6" s="153"/>
      <c r="G6" s="153"/>
      <c r="H6" s="153"/>
      <c r="I6" s="153"/>
      <c r="J6" s="153"/>
      <c r="K6" s="153"/>
      <c r="L6" s="153"/>
      <c r="M6" s="154"/>
      <c r="N6" s="107" t="s">
        <v>33</v>
      </c>
      <c r="O6" s="108"/>
      <c r="P6" s="108"/>
      <c r="Q6" s="108"/>
      <c r="R6" s="109"/>
      <c r="S6" s="123" t="s">
        <v>124</v>
      </c>
      <c r="T6" s="123"/>
      <c r="U6" s="123"/>
      <c r="V6" s="123"/>
      <c r="W6" s="124"/>
      <c r="X6" s="11"/>
    </row>
    <row r="7" spans="1:27" ht="21" customHeight="1" x14ac:dyDescent="0.15">
      <c r="B7" s="125" t="s">
        <v>121</v>
      </c>
      <c r="C7" s="126"/>
      <c r="D7" s="126"/>
      <c r="E7" s="129"/>
      <c r="F7" s="130"/>
      <c r="G7" s="130"/>
      <c r="H7" s="130"/>
      <c r="I7" s="130"/>
      <c r="J7" s="130"/>
      <c r="K7" s="130"/>
      <c r="L7" s="130"/>
      <c r="M7" s="130"/>
      <c r="N7" s="131"/>
      <c r="O7" s="132"/>
      <c r="P7" s="132"/>
      <c r="Q7" s="132"/>
      <c r="R7" s="133"/>
      <c r="S7" s="134"/>
      <c r="T7" s="135"/>
      <c r="U7" s="135"/>
      <c r="V7" s="135"/>
      <c r="W7" s="136"/>
      <c r="X7" s="2"/>
    </row>
    <row r="8" spans="1:27" ht="15.75" customHeight="1" thickBot="1" x14ac:dyDescent="0.2">
      <c r="B8" s="127"/>
      <c r="C8" s="128"/>
      <c r="D8" s="128"/>
      <c r="E8" s="18"/>
      <c r="F8" s="13" t="s">
        <v>13</v>
      </c>
      <c r="G8" s="157"/>
      <c r="H8" s="157"/>
      <c r="I8" s="157"/>
      <c r="J8" s="14" t="s">
        <v>14</v>
      </c>
      <c r="K8" s="15"/>
      <c r="L8" s="15"/>
      <c r="M8" s="15"/>
      <c r="N8" s="15" t="s">
        <v>13</v>
      </c>
      <c r="O8" s="20"/>
      <c r="P8" s="15" t="s">
        <v>15</v>
      </c>
      <c r="Q8" s="15"/>
      <c r="R8" s="16"/>
      <c r="S8" s="137"/>
      <c r="T8" s="138"/>
      <c r="U8" s="138"/>
      <c r="V8" s="138"/>
      <c r="W8" s="139"/>
      <c r="X8" s="2"/>
    </row>
    <row r="9" spans="1:27" ht="6" customHeight="1" thickTop="1" x14ac:dyDescent="0.15"/>
    <row r="10" spans="1:27" ht="15.75" customHeight="1" thickBot="1" x14ac:dyDescent="0.2">
      <c r="B10" s="1" t="s">
        <v>22</v>
      </c>
    </row>
    <row r="11" spans="1:27" ht="15.75" customHeight="1" thickTop="1" x14ac:dyDescent="0.15">
      <c r="B11" s="230" t="s">
        <v>16</v>
      </c>
      <c r="C11" s="231"/>
      <c r="D11" s="231"/>
      <c r="E11" s="232"/>
      <c r="F11" s="147" t="s">
        <v>79</v>
      </c>
      <c r="G11" s="148"/>
      <c r="H11" s="149"/>
      <c r="I11" s="156"/>
      <c r="J11" s="156"/>
      <c r="K11" s="19" t="s">
        <v>61</v>
      </c>
      <c r="L11" s="156"/>
      <c r="M11" s="156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20"/>
    </row>
    <row r="12" spans="1:27" ht="15.75" customHeight="1" x14ac:dyDescent="0.15">
      <c r="B12" s="200"/>
      <c r="C12" s="201"/>
      <c r="D12" s="201"/>
      <c r="E12" s="202"/>
      <c r="F12" s="221" t="s">
        <v>80</v>
      </c>
      <c r="G12" s="222"/>
      <c r="H12" s="223"/>
      <c r="I12" s="227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</row>
    <row r="13" spans="1:27" ht="15.75" customHeight="1" x14ac:dyDescent="0.15">
      <c r="B13" s="97"/>
      <c r="C13" s="98"/>
      <c r="D13" s="98"/>
      <c r="E13" s="99"/>
      <c r="F13" s="224" t="s">
        <v>81</v>
      </c>
      <c r="G13" s="225"/>
      <c r="H13" s="226"/>
      <c r="I13" s="233"/>
      <c r="J13" s="234"/>
      <c r="K13" s="234"/>
      <c r="L13" s="234"/>
      <c r="M13" s="234"/>
      <c r="N13" s="235" t="s">
        <v>82</v>
      </c>
      <c r="O13" s="236"/>
      <c r="P13" s="236"/>
      <c r="Q13" s="236"/>
      <c r="R13" s="236"/>
      <c r="S13" s="237"/>
      <c r="T13" s="238"/>
      <c r="U13" s="239"/>
      <c r="V13" s="239"/>
      <c r="W13" s="239"/>
      <c r="X13" s="239"/>
      <c r="Y13" s="240"/>
    </row>
    <row r="14" spans="1:27" ht="16.5" customHeight="1" x14ac:dyDescent="0.15">
      <c r="B14" s="192" t="s">
        <v>1</v>
      </c>
      <c r="C14" s="193"/>
      <c r="D14" s="193"/>
      <c r="E14" s="193"/>
      <c r="F14" s="155"/>
      <c r="G14" s="155"/>
      <c r="H14" s="155"/>
      <c r="I14" s="155"/>
      <c r="J14" s="155"/>
      <c r="K14" s="155"/>
      <c r="L14" s="155"/>
      <c r="M14" s="155"/>
      <c r="N14" s="193" t="s">
        <v>17</v>
      </c>
      <c r="O14" s="193"/>
      <c r="P14" s="193"/>
      <c r="Q14" s="193"/>
      <c r="R14" s="114"/>
      <c r="S14" s="115"/>
      <c r="T14" s="115"/>
      <c r="U14" s="115"/>
      <c r="V14" s="115"/>
      <c r="W14" s="115"/>
      <c r="X14" s="115"/>
      <c r="Y14" s="208"/>
    </row>
    <row r="15" spans="1:27" ht="16.5" customHeight="1" x14ac:dyDescent="0.15">
      <c r="B15" s="192" t="s">
        <v>20</v>
      </c>
      <c r="C15" s="193"/>
      <c r="D15" s="193"/>
      <c r="E15" s="193"/>
      <c r="F15" s="190"/>
      <c r="G15" s="191"/>
      <c r="H15" s="12" t="s">
        <v>60</v>
      </c>
      <c r="I15" s="191"/>
      <c r="J15" s="191"/>
      <c r="K15" s="12" t="s">
        <v>60</v>
      </c>
      <c r="L15" s="191"/>
      <c r="M15" s="191"/>
      <c r="N15" s="193" t="s">
        <v>21</v>
      </c>
      <c r="O15" s="193"/>
      <c r="P15" s="193"/>
      <c r="Q15" s="193"/>
      <c r="R15" s="190"/>
      <c r="S15" s="191"/>
      <c r="T15" s="12" t="s">
        <v>60</v>
      </c>
      <c r="U15" s="191"/>
      <c r="V15" s="191"/>
      <c r="W15" s="12" t="s">
        <v>60</v>
      </c>
      <c r="X15" s="191"/>
      <c r="Y15" s="241"/>
    </row>
    <row r="16" spans="1:27" ht="16.5" customHeight="1" thickBot="1" x14ac:dyDescent="0.2">
      <c r="B16" s="209" t="s">
        <v>5</v>
      </c>
      <c r="C16" s="210"/>
      <c r="D16" s="210"/>
      <c r="E16" s="211"/>
      <c r="F16" s="259"/>
      <c r="G16" s="189"/>
      <c r="H16" s="17" t="s">
        <v>60</v>
      </c>
      <c r="I16" s="189"/>
      <c r="J16" s="189"/>
      <c r="K16" s="17" t="s">
        <v>60</v>
      </c>
      <c r="L16" s="189"/>
      <c r="M16" s="189"/>
      <c r="N16" s="171" t="s">
        <v>19</v>
      </c>
      <c r="O16" s="171"/>
      <c r="P16" s="171"/>
      <c r="Q16" s="171"/>
      <c r="R16" s="212"/>
      <c r="S16" s="213"/>
      <c r="T16" s="213"/>
      <c r="U16" s="213"/>
      <c r="V16" s="213"/>
      <c r="W16" s="213"/>
      <c r="X16" s="213"/>
      <c r="Y16" s="214"/>
    </row>
    <row r="17" spans="2:25" ht="6" customHeight="1" thickTop="1" x14ac:dyDescent="0.15">
      <c r="B17" s="3"/>
    </row>
    <row r="18" spans="2:25" ht="15.75" customHeight="1" thickBot="1" x14ac:dyDescent="0.2">
      <c r="B18" s="1" t="s">
        <v>23</v>
      </c>
    </row>
    <row r="19" spans="2:25" ht="15.75" customHeight="1" thickTop="1" x14ac:dyDescent="0.15">
      <c r="B19" s="230"/>
      <c r="C19" s="231"/>
      <c r="D19" s="231"/>
      <c r="E19" s="231"/>
      <c r="F19" s="123" t="s">
        <v>31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03" t="s">
        <v>32</v>
      </c>
      <c r="V19" s="123"/>
      <c r="W19" s="123"/>
      <c r="X19" s="123"/>
      <c r="Y19" s="124"/>
    </row>
    <row r="20" spans="2:25" ht="15.75" customHeight="1" x14ac:dyDescent="0.15">
      <c r="B20" s="97"/>
      <c r="C20" s="98"/>
      <c r="D20" s="98"/>
      <c r="E20" s="98"/>
      <c r="F20" s="206" t="s">
        <v>3</v>
      </c>
      <c r="G20" s="206"/>
      <c r="H20" s="206"/>
      <c r="I20" s="206"/>
      <c r="J20" s="207"/>
      <c r="K20" s="215" t="s">
        <v>9</v>
      </c>
      <c r="L20" s="206"/>
      <c r="M20" s="206"/>
      <c r="N20" s="206"/>
      <c r="O20" s="216"/>
      <c r="P20" s="217" t="s">
        <v>4</v>
      </c>
      <c r="Q20" s="206"/>
      <c r="R20" s="206"/>
      <c r="S20" s="206"/>
      <c r="T20" s="206"/>
      <c r="U20" s="217" t="s">
        <v>3</v>
      </c>
      <c r="V20" s="206"/>
      <c r="W20" s="206"/>
      <c r="X20" s="206"/>
      <c r="Y20" s="218"/>
    </row>
    <row r="21" spans="2:25" ht="17.25" customHeight="1" x14ac:dyDescent="0.15">
      <c r="B21" s="244" t="s">
        <v>24</v>
      </c>
      <c r="C21" s="245"/>
      <c r="D21" s="245"/>
      <c r="E21" s="246"/>
      <c r="F21" s="247"/>
      <c r="G21" s="247"/>
      <c r="H21" s="247"/>
      <c r="I21" s="247"/>
      <c r="J21" s="177"/>
      <c r="K21" s="248"/>
      <c r="L21" s="247"/>
      <c r="M21" s="247"/>
      <c r="N21" s="247"/>
      <c r="O21" s="249"/>
      <c r="P21" s="165"/>
      <c r="Q21" s="247"/>
      <c r="R21" s="247"/>
      <c r="S21" s="247"/>
      <c r="T21" s="247"/>
      <c r="U21" s="165"/>
      <c r="V21" s="247"/>
      <c r="W21" s="247"/>
      <c r="X21" s="247"/>
      <c r="Y21" s="166"/>
    </row>
    <row r="22" spans="2:25" ht="17.25" customHeight="1" thickBot="1" x14ac:dyDescent="0.2">
      <c r="B22" s="253" t="s">
        <v>25</v>
      </c>
      <c r="C22" s="254"/>
      <c r="D22" s="254"/>
      <c r="E22" s="255"/>
      <c r="F22" s="256"/>
      <c r="G22" s="256"/>
      <c r="H22" s="256"/>
      <c r="I22" s="256"/>
      <c r="J22" s="257"/>
      <c r="K22" s="242"/>
      <c r="L22" s="243"/>
      <c r="M22" s="243"/>
      <c r="N22" s="243"/>
      <c r="O22" s="258"/>
      <c r="P22" s="242"/>
      <c r="Q22" s="243"/>
      <c r="R22" s="243"/>
      <c r="S22" s="243"/>
      <c r="T22" s="243"/>
      <c r="U22" s="118"/>
      <c r="V22" s="243"/>
      <c r="W22" s="243"/>
      <c r="X22" s="243"/>
      <c r="Y22" s="119"/>
    </row>
    <row r="23" spans="2:25" ht="6" customHeight="1" thickTop="1" x14ac:dyDescent="0.15"/>
    <row r="24" spans="2:25" ht="15.75" customHeight="1" thickBot="1" x14ac:dyDescent="0.2">
      <c r="B24" s="1" t="s">
        <v>35</v>
      </c>
    </row>
    <row r="25" spans="2:25" ht="15.75" customHeight="1" thickTop="1" x14ac:dyDescent="0.15">
      <c r="B25" s="250"/>
      <c r="C25" s="251"/>
      <c r="D25" s="251"/>
      <c r="E25" s="252"/>
      <c r="F25" s="100" t="s">
        <v>77</v>
      </c>
      <c r="G25" s="101"/>
      <c r="H25" s="101"/>
      <c r="I25" s="101"/>
      <c r="J25" s="101"/>
      <c r="K25" s="102" t="s">
        <v>78</v>
      </c>
      <c r="L25" s="101"/>
      <c r="M25" s="101"/>
      <c r="N25" s="101"/>
      <c r="O25" s="103"/>
      <c r="P25" s="123" t="s">
        <v>36</v>
      </c>
      <c r="Q25" s="123"/>
      <c r="R25" s="123"/>
      <c r="S25" s="123"/>
      <c r="T25" s="123"/>
      <c r="U25" s="123"/>
      <c r="V25" s="123"/>
      <c r="W25" s="123"/>
      <c r="X25" s="123"/>
      <c r="Y25" s="124"/>
    </row>
    <row r="26" spans="2:25" ht="15.75" customHeight="1" x14ac:dyDescent="0.15">
      <c r="B26" s="94" t="s">
        <v>37</v>
      </c>
      <c r="C26" s="95"/>
      <c r="D26" s="95"/>
      <c r="E26" s="96"/>
      <c r="F26" s="90"/>
      <c r="G26" s="91"/>
      <c r="H26" s="91"/>
      <c r="I26" s="91"/>
      <c r="J26" s="91"/>
      <c r="K26" s="92"/>
      <c r="L26" s="91"/>
      <c r="M26" s="91"/>
      <c r="N26" s="91"/>
      <c r="O26" s="93"/>
      <c r="P26" s="196"/>
      <c r="Q26" s="196"/>
      <c r="R26" s="196"/>
      <c r="S26" s="196"/>
      <c r="T26" s="196"/>
      <c r="U26" s="196"/>
      <c r="V26" s="196"/>
      <c r="W26" s="196"/>
      <c r="X26" s="196"/>
      <c r="Y26" s="197"/>
    </row>
    <row r="27" spans="2:25" ht="15.75" customHeight="1" x14ac:dyDescent="0.15">
      <c r="B27" s="200"/>
      <c r="C27" s="201"/>
      <c r="D27" s="201"/>
      <c r="E27" s="202"/>
      <c r="F27" s="104"/>
      <c r="G27" s="105"/>
      <c r="H27" s="105"/>
      <c r="I27" s="105"/>
      <c r="J27" s="105"/>
      <c r="K27" s="175"/>
      <c r="L27" s="105"/>
      <c r="M27" s="105"/>
      <c r="N27" s="105"/>
      <c r="O27" s="176"/>
      <c r="P27" s="198"/>
      <c r="Q27" s="198"/>
      <c r="R27" s="198"/>
      <c r="S27" s="198"/>
      <c r="T27" s="198"/>
      <c r="U27" s="198"/>
      <c r="V27" s="198"/>
      <c r="W27" s="198"/>
      <c r="X27" s="198"/>
      <c r="Y27" s="199"/>
    </row>
    <row r="28" spans="2:25" ht="15.75" customHeight="1" x14ac:dyDescent="0.15">
      <c r="B28" s="97"/>
      <c r="C28" s="98"/>
      <c r="D28" s="98"/>
      <c r="E28" s="99"/>
      <c r="F28" s="185"/>
      <c r="G28" s="186"/>
      <c r="H28" s="186"/>
      <c r="I28" s="186"/>
      <c r="J28" s="186"/>
      <c r="K28" s="187"/>
      <c r="L28" s="186"/>
      <c r="M28" s="186"/>
      <c r="N28" s="186"/>
      <c r="O28" s="188"/>
      <c r="P28" s="168"/>
      <c r="Q28" s="168"/>
      <c r="R28" s="168"/>
      <c r="S28" s="168"/>
      <c r="T28" s="168"/>
      <c r="U28" s="168"/>
      <c r="V28" s="168"/>
      <c r="W28" s="168"/>
      <c r="X28" s="168"/>
      <c r="Y28" s="169"/>
    </row>
    <row r="29" spans="2:25" ht="15.75" customHeight="1" x14ac:dyDescent="0.15">
      <c r="B29" s="192" t="s">
        <v>28</v>
      </c>
      <c r="C29" s="193"/>
      <c r="D29" s="193"/>
      <c r="E29" s="194"/>
      <c r="F29" s="177"/>
      <c r="G29" s="178"/>
      <c r="H29" s="178"/>
      <c r="I29" s="178"/>
      <c r="J29" s="178"/>
      <c r="K29" s="179"/>
      <c r="L29" s="178"/>
      <c r="M29" s="178"/>
      <c r="N29" s="178"/>
      <c r="O29" s="165"/>
      <c r="P29" s="161"/>
      <c r="Q29" s="161"/>
      <c r="R29" s="161"/>
      <c r="S29" s="161"/>
      <c r="T29" s="161"/>
      <c r="U29" s="161"/>
      <c r="V29" s="161"/>
      <c r="W29" s="161"/>
      <c r="X29" s="161"/>
      <c r="Y29" s="195"/>
    </row>
    <row r="30" spans="2:25" ht="15.75" customHeight="1" x14ac:dyDescent="0.15">
      <c r="B30" s="180" t="s">
        <v>26</v>
      </c>
      <c r="C30" s="181"/>
      <c r="D30" s="181"/>
      <c r="E30" s="182"/>
      <c r="F30" s="177"/>
      <c r="G30" s="178"/>
      <c r="H30" s="178"/>
      <c r="I30" s="178"/>
      <c r="J30" s="178"/>
      <c r="K30" s="179"/>
      <c r="L30" s="178"/>
      <c r="M30" s="178"/>
      <c r="N30" s="178"/>
      <c r="O30" s="165"/>
      <c r="P30" s="161"/>
      <c r="Q30" s="161"/>
      <c r="R30" s="161"/>
      <c r="S30" s="161"/>
      <c r="T30" s="161"/>
      <c r="U30" s="161"/>
      <c r="V30" s="161"/>
      <c r="W30" s="161"/>
      <c r="X30" s="161"/>
      <c r="Y30" s="195"/>
    </row>
    <row r="31" spans="2:25" ht="15.75" customHeight="1" x14ac:dyDescent="0.15">
      <c r="B31" s="94" t="s">
        <v>27</v>
      </c>
      <c r="C31" s="95"/>
      <c r="D31" s="95"/>
      <c r="E31" s="96"/>
      <c r="F31" s="90"/>
      <c r="G31" s="91"/>
      <c r="H31" s="91"/>
      <c r="I31" s="91"/>
      <c r="J31" s="91"/>
      <c r="K31" s="92"/>
      <c r="L31" s="91"/>
      <c r="M31" s="91"/>
      <c r="N31" s="91"/>
      <c r="O31" s="93"/>
      <c r="P31" s="196"/>
      <c r="Q31" s="196"/>
      <c r="R31" s="196"/>
      <c r="S31" s="196"/>
      <c r="T31" s="196"/>
      <c r="U31" s="196"/>
      <c r="V31" s="196"/>
      <c r="W31" s="196"/>
      <c r="X31" s="196"/>
      <c r="Y31" s="197"/>
    </row>
    <row r="32" spans="2:25" ht="15.75" customHeight="1" x14ac:dyDescent="0.15">
      <c r="B32" s="97"/>
      <c r="C32" s="98"/>
      <c r="D32" s="98"/>
      <c r="E32" s="99"/>
      <c r="F32" s="185"/>
      <c r="G32" s="186"/>
      <c r="H32" s="186"/>
      <c r="I32" s="186"/>
      <c r="J32" s="186"/>
      <c r="K32" s="187"/>
      <c r="L32" s="186"/>
      <c r="M32" s="186"/>
      <c r="N32" s="186"/>
      <c r="O32" s="188"/>
      <c r="P32" s="168"/>
      <c r="Q32" s="168"/>
      <c r="R32" s="168"/>
      <c r="S32" s="168"/>
      <c r="T32" s="168"/>
      <c r="U32" s="168"/>
      <c r="V32" s="168"/>
      <c r="W32" s="168"/>
      <c r="X32" s="168"/>
      <c r="Y32" s="169"/>
    </row>
    <row r="33" spans="2:26" ht="15.75" customHeight="1" thickBot="1" x14ac:dyDescent="0.2">
      <c r="B33" s="170" t="s">
        <v>34</v>
      </c>
      <c r="C33" s="171"/>
      <c r="D33" s="171"/>
      <c r="E33" s="172"/>
      <c r="F33" s="183"/>
      <c r="G33" s="157"/>
      <c r="H33" s="157"/>
      <c r="I33" s="157"/>
      <c r="J33" s="157"/>
      <c r="K33" s="184"/>
      <c r="L33" s="157"/>
      <c r="M33" s="157"/>
      <c r="N33" s="157"/>
      <c r="O33" s="118"/>
      <c r="P33" s="173"/>
      <c r="Q33" s="173"/>
      <c r="R33" s="173"/>
      <c r="S33" s="173"/>
      <c r="T33" s="173"/>
      <c r="U33" s="173"/>
      <c r="V33" s="173"/>
      <c r="W33" s="173"/>
      <c r="X33" s="173"/>
      <c r="Y33" s="174"/>
    </row>
    <row r="34" spans="2:26" ht="6" customHeight="1" thickTop="1" x14ac:dyDescent="0.15"/>
    <row r="35" spans="2:26" ht="15.75" customHeight="1" thickBot="1" x14ac:dyDescent="0.2">
      <c r="B35" s="1" t="s">
        <v>2</v>
      </c>
      <c r="W35" s="163"/>
      <c r="X35" s="163"/>
    </row>
    <row r="36" spans="2:26" ht="14.25" customHeight="1" thickTop="1" x14ac:dyDescent="0.15">
      <c r="B36" s="167" t="s">
        <v>6</v>
      </c>
      <c r="C36" s="123"/>
      <c r="D36" s="100"/>
      <c r="E36" s="100" t="s">
        <v>77</v>
      </c>
      <c r="F36" s="101"/>
      <c r="G36" s="101"/>
      <c r="H36" s="101"/>
      <c r="I36" s="101"/>
      <c r="J36" s="102" t="s">
        <v>78</v>
      </c>
      <c r="K36" s="101"/>
      <c r="L36" s="101"/>
      <c r="M36" s="101"/>
      <c r="N36" s="103"/>
      <c r="O36" s="123" t="s">
        <v>36</v>
      </c>
      <c r="P36" s="123"/>
      <c r="Q36" s="123"/>
      <c r="R36" s="123"/>
      <c r="S36" s="123"/>
      <c r="T36" s="123"/>
      <c r="U36" s="123"/>
      <c r="V36" s="123"/>
      <c r="W36" s="123"/>
      <c r="X36" s="123"/>
      <c r="Y36" s="103" t="s">
        <v>7</v>
      </c>
      <c r="Z36" s="124"/>
    </row>
    <row r="37" spans="2:26" ht="15.75" customHeight="1" x14ac:dyDescent="0.15">
      <c r="B37" s="120" t="s">
        <v>64</v>
      </c>
      <c r="C37" s="121"/>
      <c r="D37" s="122"/>
      <c r="E37" s="114"/>
      <c r="F37" s="115"/>
      <c r="G37" s="115"/>
      <c r="H37" s="115"/>
      <c r="I37" s="115"/>
      <c r="J37" s="116"/>
      <c r="K37" s="115"/>
      <c r="L37" s="115"/>
      <c r="M37" s="115"/>
      <c r="N37" s="117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5"/>
      <c r="Z37" s="166"/>
    </row>
    <row r="38" spans="2:26" ht="15.75" customHeight="1" x14ac:dyDescent="0.15">
      <c r="B38" s="120" t="s">
        <v>65</v>
      </c>
      <c r="C38" s="121"/>
      <c r="D38" s="122"/>
      <c r="E38" s="114"/>
      <c r="F38" s="115"/>
      <c r="G38" s="115"/>
      <c r="H38" s="115"/>
      <c r="I38" s="115"/>
      <c r="J38" s="116"/>
      <c r="K38" s="115"/>
      <c r="L38" s="115"/>
      <c r="M38" s="115"/>
      <c r="N38" s="117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5"/>
      <c r="Z38" s="166"/>
    </row>
    <row r="39" spans="2:26" ht="15.75" customHeight="1" x14ac:dyDescent="0.15">
      <c r="B39" s="120" t="s">
        <v>66</v>
      </c>
      <c r="C39" s="121"/>
      <c r="D39" s="122"/>
      <c r="E39" s="114"/>
      <c r="F39" s="115"/>
      <c r="G39" s="115"/>
      <c r="H39" s="115"/>
      <c r="I39" s="115"/>
      <c r="J39" s="116"/>
      <c r="K39" s="115"/>
      <c r="L39" s="115"/>
      <c r="M39" s="115"/>
      <c r="N39" s="117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5"/>
      <c r="Z39" s="166"/>
    </row>
    <row r="40" spans="2:26" ht="15.75" customHeight="1" x14ac:dyDescent="0.15">
      <c r="B40" s="120" t="s">
        <v>67</v>
      </c>
      <c r="C40" s="121"/>
      <c r="D40" s="122"/>
      <c r="E40" s="114"/>
      <c r="F40" s="115"/>
      <c r="G40" s="115"/>
      <c r="H40" s="115"/>
      <c r="I40" s="115"/>
      <c r="J40" s="116"/>
      <c r="K40" s="115"/>
      <c r="L40" s="115"/>
      <c r="M40" s="115"/>
      <c r="N40" s="117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5"/>
      <c r="Z40" s="166"/>
    </row>
    <row r="41" spans="2:26" ht="15.75" customHeight="1" x14ac:dyDescent="0.15">
      <c r="B41" s="120" t="s">
        <v>68</v>
      </c>
      <c r="C41" s="121"/>
      <c r="D41" s="122"/>
      <c r="E41" s="114"/>
      <c r="F41" s="115"/>
      <c r="G41" s="115"/>
      <c r="H41" s="115"/>
      <c r="I41" s="115"/>
      <c r="J41" s="116"/>
      <c r="K41" s="115"/>
      <c r="L41" s="115"/>
      <c r="M41" s="115"/>
      <c r="N41" s="117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5"/>
      <c r="Z41" s="166"/>
    </row>
    <row r="42" spans="2:26" ht="15.75" customHeight="1" x14ac:dyDescent="0.15">
      <c r="B42" s="120" t="s">
        <v>69</v>
      </c>
      <c r="C42" s="121"/>
      <c r="D42" s="122"/>
      <c r="E42" s="114"/>
      <c r="F42" s="115"/>
      <c r="G42" s="115"/>
      <c r="H42" s="115"/>
      <c r="I42" s="115"/>
      <c r="J42" s="116"/>
      <c r="K42" s="115"/>
      <c r="L42" s="115"/>
      <c r="M42" s="115"/>
      <c r="N42" s="117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5"/>
      <c r="Z42" s="166"/>
    </row>
    <row r="43" spans="2:26" ht="15.75" customHeight="1" x14ac:dyDescent="0.15">
      <c r="B43" s="120" t="s">
        <v>70</v>
      </c>
      <c r="C43" s="121"/>
      <c r="D43" s="122"/>
      <c r="E43" s="114"/>
      <c r="F43" s="115"/>
      <c r="G43" s="115"/>
      <c r="H43" s="115"/>
      <c r="I43" s="115"/>
      <c r="J43" s="116"/>
      <c r="K43" s="115"/>
      <c r="L43" s="115"/>
      <c r="M43" s="115"/>
      <c r="N43" s="117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5"/>
      <c r="Z43" s="166"/>
    </row>
    <row r="44" spans="2:26" ht="15.75" customHeight="1" x14ac:dyDescent="0.15">
      <c r="B44" s="120" t="s">
        <v>71</v>
      </c>
      <c r="C44" s="121"/>
      <c r="D44" s="122"/>
      <c r="E44" s="114"/>
      <c r="F44" s="115"/>
      <c r="G44" s="115"/>
      <c r="H44" s="115"/>
      <c r="I44" s="115"/>
      <c r="J44" s="116"/>
      <c r="K44" s="115"/>
      <c r="L44" s="115"/>
      <c r="M44" s="115"/>
      <c r="N44" s="117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5"/>
      <c r="Z44" s="166"/>
    </row>
    <row r="45" spans="2:26" ht="15.75" customHeight="1" x14ac:dyDescent="0.15">
      <c r="B45" s="120" t="s">
        <v>72</v>
      </c>
      <c r="C45" s="121"/>
      <c r="D45" s="122"/>
      <c r="E45" s="114"/>
      <c r="F45" s="115"/>
      <c r="G45" s="115"/>
      <c r="H45" s="115"/>
      <c r="I45" s="115"/>
      <c r="J45" s="116"/>
      <c r="K45" s="115"/>
      <c r="L45" s="115"/>
      <c r="M45" s="115"/>
      <c r="N45" s="117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5"/>
      <c r="Z45" s="166"/>
    </row>
    <row r="46" spans="2:26" ht="15.75" customHeight="1" x14ac:dyDescent="0.15">
      <c r="B46" s="120" t="s">
        <v>73</v>
      </c>
      <c r="C46" s="121"/>
      <c r="D46" s="122"/>
      <c r="E46" s="110"/>
      <c r="F46" s="111"/>
      <c r="G46" s="111"/>
      <c r="H46" s="111"/>
      <c r="I46" s="111"/>
      <c r="J46" s="112"/>
      <c r="K46" s="111"/>
      <c r="L46" s="111"/>
      <c r="M46" s="111"/>
      <c r="N46" s="113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5"/>
      <c r="Z46" s="166"/>
    </row>
    <row r="47" spans="2:26" ht="15.75" customHeight="1" x14ac:dyDescent="0.15">
      <c r="B47" s="120" t="s">
        <v>74</v>
      </c>
      <c r="C47" s="121"/>
      <c r="D47" s="122"/>
      <c r="E47" s="110"/>
      <c r="F47" s="111"/>
      <c r="G47" s="111"/>
      <c r="H47" s="111"/>
      <c r="I47" s="111"/>
      <c r="J47" s="112"/>
      <c r="K47" s="111"/>
      <c r="L47" s="111"/>
      <c r="M47" s="111"/>
      <c r="N47" s="113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5"/>
      <c r="Z47" s="166"/>
    </row>
    <row r="48" spans="2:26" ht="15.75" customHeight="1" thickBot="1" x14ac:dyDescent="0.2">
      <c r="B48" s="144" t="s">
        <v>75</v>
      </c>
      <c r="C48" s="145"/>
      <c r="D48" s="146"/>
      <c r="E48" s="162"/>
      <c r="F48" s="159"/>
      <c r="G48" s="159"/>
      <c r="H48" s="159"/>
      <c r="I48" s="159"/>
      <c r="J48" s="158"/>
      <c r="K48" s="159"/>
      <c r="L48" s="159"/>
      <c r="M48" s="159"/>
      <c r="N48" s="160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18"/>
      <c r="Z48" s="119"/>
    </row>
    <row r="49" spans="2:27" ht="9" customHeight="1" thickTop="1" x14ac:dyDescent="0.15"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2:27" ht="15.75" customHeight="1" x14ac:dyDescent="0.15">
      <c r="B50" s="4" t="s">
        <v>123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2:27" ht="7.5" customHeight="1" x14ac:dyDescent="0.15"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2:27" ht="15.75" customHeight="1" x14ac:dyDescent="0.15">
      <c r="C52" s="6" t="s">
        <v>62</v>
      </c>
    </row>
    <row r="53" spans="2:27" ht="7.5" customHeight="1" x14ac:dyDescent="0.15"/>
    <row r="54" spans="2:27" ht="15.75" customHeight="1" x14ac:dyDescent="0.15">
      <c r="D54" s="163" t="s">
        <v>63</v>
      </c>
      <c r="E54" s="163"/>
      <c r="F54" s="163"/>
      <c r="G54" s="163"/>
      <c r="H54" s="163"/>
      <c r="I54" s="21"/>
      <c r="J54" s="1" t="s">
        <v>29</v>
      </c>
      <c r="K54" s="21"/>
      <c r="L54" s="1" t="s">
        <v>30</v>
      </c>
    </row>
    <row r="55" spans="2:27" ht="7.5" customHeight="1" x14ac:dyDescent="0.15"/>
    <row r="56" spans="2:27" ht="27" customHeight="1" x14ac:dyDescent="0.15">
      <c r="F56" s="7"/>
      <c r="G56" s="142"/>
      <c r="H56" s="142"/>
      <c r="I56" s="142"/>
      <c r="J56" s="142"/>
      <c r="K56" s="106" t="s">
        <v>8</v>
      </c>
      <c r="L56" s="106"/>
      <c r="M56" s="106"/>
      <c r="N56" s="106"/>
      <c r="O56" s="106"/>
      <c r="P56" s="8"/>
      <c r="Q56" s="142"/>
      <c r="R56" s="142"/>
      <c r="S56" s="142"/>
      <c r="T56" s="142"/>
      <c r="U56" s="142"/>
      <c r="V56" s="142"/>
      <c r="W56" s="8"/>
      <c r="X56" s="9" t="s">
        <v>0</v>
      </c>
      <c r="Y56" s="9"/>
    </row>
    <row r="57" spans="2:27" ht="27" customHeight="1" x14ac:dyDescent="0.15">
      <c r="F57" s="7"/>
      <c r="G57" s="88"/>
      <c r="H57" s="88"/>
      <c r="I57" s="88"/>
      <c r="J57" s="88"/>
      <c r="K57" s="106" t="s">
        <v>8</v>
      </c>
      <c r="L57" s="106"/>
      <c r="M57" s="106"/>
      <c r="N57" s="106"/>
      <c r="O57" s="106"/>
      <c r="P57" s="8"/>
      <c r="Q57" s="88"/>
      <c r="R57" s="88"/>
      <c r="S57" s="88"/>
      <c r="T57" s="88"/>
      <c r="U57" s="88"/>
      <c r="V57" s="88"/>
      <c r="W57" s="8"/>
      <c r="X57" s="9" t="s">
        <v>0</v>
      </c>
      <c r="Y57" s="9"/>
    </row>
    <row r="58" spans="2:27" ht="27" customHeight="1" x14ac:dyDescent="0.15">
      <c r="F58" s="7"/>
      <c r="G58" s="88"/>
      <c r="H58" s="88"/>
      <c r="I58" s="88"/>
      <c r="J58" s="88"/>
      <c r="K58" s="106" t="s">
        <v>8</v>
      </c>
      <c r="L58" s="106"/>
      <c r="M58" s="106"/>
      <c r="N58" s="106"/>
      <c r="O58" s="106"/>
      <c r="P58" s="8"/>
      <c r="Q58" s="88"/>
      <c r="R58" s="88"/>
      <c r="S58" s="88"/>
      <c r="T58" s="88"/>
      <c r="U58" s="88"/>
      <c r="V58" s="88"/>
      <c r="W58" s="8"/>
      <c r="X58" s="9" t="s">
        <v>0</v>
      </c>
      <c r="Y58" s="9"/>
    </row>
    <row r="59" spans="2:27" ht="27" customHeight="1" x14ac:dyDescent="0.15">
      <c r="F59" s="7"/>
      <c r="G59" s="140"/>
      <c r="H59" s="140"/>
      <c r="I59" s="140"/>
      <c r="J59" s="140"/>
      <c r="K59" s="141" t="s">
        <v>38</v>
      </c>
      <c r="L59" s="141"/>
      <c r="M59" s="141"/>
      <c r="N59" s="141"/>
      <c r="O59" s="141"/>
      <c r="P59" s="10"/>
      <c r="Q59" s="142"/>
      <c r="R59" s="142"/>
      <c r="S59" s="142"/>
      <c r="T59" s="142"/>
      <c r="U59" s="142"/>
      <c r="V59" s="142"/>
      <c r="W59" s="10"/>
      <c r="X59" s="9" t="s">
        <v>0</v>
      </c>
      <c r="Y59" s="10"/>
    </row>
    <row r="60" spans="2:27" ht="11.25" customHeight="1" x14ac:dyDescent="0.15"/>
  </sheetData>
  <mergeCells count="167">
    <mergeCell ref="K57:O57"/>
    <mergeCell ref="K58:O58"/>
    <mergeCell ref="N14:Q14"/>
    <mergeCell ref="U15:V15"/>
    <mergeCell ref="X15:Y15"/>
    <mergeCell ref="P22:T22"/>
    <mergeCell ref="B21:E21"/>
    <mergeCell ref="F21:J21"/>
    <mergeCell ref="K21:O21"/>
    <mergeCell ref="P21:T21"/>
    <mergeCell ref="U21:Y21"/>
    <mergeCell ref="U22:Y22"/>
    <mergeCell ref="B25:E25"/>
    <mergeCell ref="P25:Y25"/>
    <mergeCell ref="B22:E22"/>
    <mergeCell ref="F22:J22"/>
    <mergeCell ref="I15:J15"/>
    <mergeCell ref="L15:M15"/>
    <mergeCell ref="B19:E20"/>
    <mergeCell ref="F19:T19"/>
    <mergeCell ref="K31:O31"/>
    <mergeCell ref="P26:Y26"/>
    <mergeCell ref="K22:O22"/>
    <mergeCell ref="F16:G16"/>
    <mergeCell ref="C3:Y3"/>
    <mergeCell ref="A4:Y4"/>
    <mergeCell ref="A5:Y5"/>
    <mergeCell ref="F20:J20"/>
    <mergeCell ref="R14:Y14"/>
    <mergeCell ref="B15:E15"/>
    <mergeCell ref="N15:Q15"/>
    <mergeCell ref="B16:E16"/>
    <mergeCell ref="N16:Q16"/>
    <mergeCell ref="R16:Y16"/>
    <mergeCell ref="R15:S15"/>
    <mergeCell ref="K20:O20"/>
    <mergeCell ref="P20:T20"/>
    <mergeCell ref="U20:Y20"/>
    <mergeCell ref="U19:Y19"/>
    <mergeCell ref="N11:Y11"/>
    <mergeCell ref="F12:H12"/>
    <mergeCell ref="F13:H13"/>
    <mergeCell ref="I12:Y12"/>
    <mergeCell ref="B11:E13"/>
    <mergeCell ref="I13:M13"/>
    <mergeCell ref="N13:S13"/>
    <mergeCell ref="T13:Y13"/>
    <mergeCell ref="B14:E14"/>
    <mergeCell ref="I16:J16"/>
    <mergeCell ref="L16:M16"/>
    <mergeCell ref="F15:G15"/>
    <mergeCell ref="B29:E29"/>
    <mergeCell ref="P29:Y29"/>
    <mergeCell ref="P30:Y30"/>
    <mergeCell ref="P31:Y31"/>
    <mergeCell ref="P27:Y27"/>
    <mergeCell ref="F28:J28"/>
    <mergeCell ref="K28:O28"/>
    <mergeCell ref="P28:Y28"/>
    <mergeCell ref="B26:E28"/>
    <mergeCell ref="P32:Y32"/>
    <mergeCell ref="B33:E33"/>
    <mergeCell ref="P33:Y33"/>
    <mergeCell ref="K27:O27"/>
    <mergeCell ref="F29:J29"/>
    <mergeCell ref="K29:O29"/>
    <mergeCell ref="F30:J30"/>
    <mergeCell ref="K30:O30"/>
    <mergeCell ref="F31:J31"/>
    <mergeCell ref="B30:E30"/>
    <mergeCell ref="F33:J33"/>
    <mergeCell ref="K33:O33"/>
    <mergeCell ref="F32:J32"/>
    <mergeCell ref="K32:O32"/>
    <mergeCell ref="Y36:Z36"/>
    <mergeCell ref="B37:D37"/>
    <mergeCell ref="O37:X37"/>
    <mergeCell ref="Y37:Z37"/>
    <mergeCell ref="W35:X35"/>
    <mergeCell ref="B36:D36"/>
    <mergeCell ref="O36:X36"/>
    <mergeCell ref="E37:I37"/>
    <mergeCell ref="J37:N37"/>
    <mergeCell ref="E36:I36"/>
    <mergeCell ref="B39:D39"/>
    <mergeCell ref="O39:X39"/>
    <mergeCell ref="Y39:Z39"/>
    <mergeCell ref="B38:D38"/>
    <mergeCell ref="O38:X38"/>
    <mergeCell ref="Y38:Z38"/>
    <mergeCell ref="B41:D41"/>
    <mergeCell ref="O41:X41"/>
    <mergeCell ref="Y41:Z41"/>
    <mergeCell ref="B40:D40"/>
    <mergeCell ref="O40:X40"/>
    <mergeCell ref="Y40:Z40"/>
    <mergeCell ref="E40:I40"/>
    <mergeCell ref="J40:N40"/>
    <mergeCell ref="Y47:Z47"/>
    <mergeCell ref="Y46:Z46"/>
    <mergeCell ref="B43:D43"/>
    <mergeCell ref="O43:X43"/>
    <mergeCell ref="Y43:Z43"/>
    <mergeCell ref="B42:D42"/>
    <mergeCell ref="O42:X42"/>
    <mergeCell ref="Y42:Z42"/>
    <mergeCell ref="E42:I42"/>
    <mergeCell ref="J42:N42"/>
    <mergeCell ref="E43:I43"/>
    <mergeCell ref="J43:N43"/>
    <mergeCell ref="O46:X46"/>
    <mergeCell ref="Y45:Z45"/>
    <mergeCell ref="B44:D44"/>
    <mergeCell ref="O44:X44"/>
    <mergeCell ref="Y44:Z44"/>
    <mergeCell ref="E44:I44"/>
    <mergeCell ref="J44:N44"/>
    <mergeCell ref="E45:I45"/>
    <mergeCell ref="J45:N45"/>
    <mergeCell ref="G59:J59"/>
    <mergeCell ref="K59:O59"/>
    <mergeCell ref="Q59:V59"/>
    <mergeCell ref="O48:X48"/>
    <mergeCell ref="B48:D48"/>
    <mergeCell ref="F11:H11"/>
    <mergeCell ref="B6:D6"/>
    <mergeCell ref="E6:M6"/>
    <mergeCell ref="F14:M14"/>
    <mergeCell ref="I11:J11"/>
    <mergeCell ref="L11:M11"/>
    <mergeCell ref="J41:N41"/>
    <mergeCell ref="G8:I8"/>
    <mergeCell ref="J48:N48"/>
    <mergeCell ref="E46:I46"/>
    <mergeCell ref="J46:N46"/>
    <mergeCell ref="B45:D45"/>
    <mergeCell ref="O45:X45"/>
    <mergeCell ref="G56:J56"/>
    <mergeCell ref="Q56:V56"/>
    <mergeCell ref="E48:I48"/>
    <mergeCell ref="D54:H54"/>
    <mergeCell ref="B46:D46"/>
    <mergeCell ref="O47:X47"/>
    <mergeCell ref="A2:AA2"/>
    <mergeCell ref="F26:J26"/>
    <mergeCell ref="K26:O26"/>
    <mergeCell ref="B31:E32"/>
    <mergeCell ref="F25:J25"/>
    <mergeCell ref="K25:O25"/>
    <mergeCell ref="F27:J27"/>
    <mergeCell ref="K56:O56"/>
    <mergeCell ref="N6:R6"/>
    <mergeCell ref="E47:I47"/>
    <mergeCell ref="J47:N47"/>
    <mergeCell ref="J36:N36"/>
    <mergeCell ref="E38:I38"/>
    <mergeCell ref="J38:N38"/>
    <mergeCell ref="E39:I39"/>
    <mergeCell ref="J39:N39"/>
    <mergeCell ref="E41:I41"/>
    <mergeCell ref="Y48:Z48"/>
    <mergeCell ref="B47:D47"/>
    <mergeCell ref="S6:W6"/>
    <mergeCell ref="B7:D8"/>
    <mergeCell ref="E7:M7"/>
    <mergeCell ref="N7:R7"/>
    <mergeCell ref="S7:W8"/>
  </mergeCells>
  <phoneticPr fontId="16"/>
  <dataValidations count="6">
    <dataValidation type="list" allowBlank="1" showInputMessage="1" showErrorMessage="1" sqref="G8:I8">
      <formula1>"北海道, 東北, 関東, 北信越, 東海, 近畿, 中国, 四国, 九州"</formula1>
    </dataValidation>
    <dataValidation imeMode="halfAlpha" allowBlank="1" showInputMessage="1" showErrorMessage="1" sqref="F15:M16 L11:M11 I11:J11 I13 R15:Y16"/>
    <dataValidation type="list" allowBlank="1" showInputMessage="1" showErrorMessage="1" sqref="S7:W8">
      <formula1>"男子,女子"</formula1>
    </dataValidation>
    <dataValidation type="list" allowBlank="1" showInputMessage="1" showErrorMessage="1" sqref="N7:R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/>
    <dataValidation imeMode="hiragana" allowBlank="1" showInputMessage="1" showErrorMessage="1" sqref="E6:M6"/>
  </dataValidations>
  <pageMargins left="0.55118110236220474" right="0.43307086614173229" top="0.43307086614173229" bottom="0.3937007874015748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8"/>
  <sheetViews>
    <sheetView tabSelected="1" view="pageBreakPreview" zoomScale="115" zoomScaleNormal="100" zoomScaleSheetLayoutView="115" workbookViewId="0">
      <selection activeCell="N9" sqref="N9:R9"/>
    </sheetView>
  </sheetViews>
  <sheetFormatPr defaultColWidth="3.125" defaultRowHeight="14.25" x14ac:dyDescent="0.15"/>
  <cols>
    <col min="1" max="1" width="1.375" style="36" customWidth="1"/>
    <col min="2" max="5" width="3.125" style="36" customWidth="1"/>
    <col min="6" max="6" width="4.25" style="36" customWidth="1"/>
    <col min="7" max="10" width="3.25" style="36" customWidth="1"/>
    <col min="11" max="11" width="1.375" style="36" customWidth="1"/>
    <col min="12" max="13" width="2.75" style="36" customWidth="1"/>
    <col min="14" max="18" width="2.875" style="36" customWidth="1"/>
    <col min="19" max="19" width="2.75" style="36" customWidth="1"/>
    <col min="20" max="20" width="2.375" style="36" customWidth="1"/>
    <col min="21" max="22" width="1.375" style="36" customWidth="1"/>
    <col min="23" max="31" width="3.375" style="36" customWidth="1"/>
    <col min="32" max="32" width="1.375" style="36" customWidth="1"/>
    <col min="33" max="16384" width="3.125" style="36"/>
  </cols>
  <sheetData>
    <row r="1" spans="1:32" s="22" customFormat="1" ht="47.25" customHeight="1" thickBot="1" x14ac:dyDescent="0.2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</row>
    <row r="2" spans="1:32" s="63" customFormat="1" ht="7.5" customHeight="1" thickTop="1" x14ac:dyDescent="0.1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s="63" customFormat="1" ht="16.5" customHeight="1" x14ac:dyDescent="0.15">
      <c r="A3" s="72"/>
      <c r="B3" s="261" t="s">
        <v>39</v>
      </c>
      <c r="C3" s="261"/>
      <c r="D3" s="261"/>
      <c r="E3" s="262" t="str">
        <f>IF(参加申込書!$E$7="","",参加申込書!$E$7)</f>
        <v/>
      </c>
      <c r="F3" s="262"/>
      <c r="G3" s="262"/>
      <c r="H3" s="262"/>
      <c r="I3" s="262"/>
      <c r="J3" s="262"/>
      <c r="K3" s="260" t="s">
        <v>40</v>
      </c>
      <c r="L3" s="260"/>
      <c r="M3" s="260"/>
      <c r="N3" s="260"/>
      <c r="O3" s="260"/>
      <c r="P3" s="303" t="str">
        <f>IF(参加申込書!$G$8="","",参加申込書!$G$8)</f>
        <v/>
      </c>
      <c r="Q3" s="303"/>
      <c r="R3" s="303"/>
      <c r="S3" s="73" t="str">
        <f>IF(参加申込書!$O$8="","",参加申込書!$O$8)</f>
        <v/>
      </c>
      <c r="T3" s="260" t="s">
        <v>47</v>
      </c>
      <c r="U3" s="320"/>
      <c r="V3" s="64"/>
      <c r="W3" s="65"/>
      <c r="AA3" s="65"/>
      <c r="AB3" s="65"/>
      <c r="AC3" s="65"/>
      <c r="AD3" s="65"/>
      <c r="AE3" s="65"/>
      <c r="AF3" s="66"/>
    </row>
    <row r="4" spans="1:32" s="63" customFormat="1" ht="3" customHeight="1" x14ac:dyDescent="0.15">
      <c r="A4" s="72"/>
      <c r="B4" s="74"/>
      <c r="C4" s="74"/>
      <c r="D4" s="74"/>
      <c r="E4" s="75"/>
      <c r="F4" s="75"/>
      <c r="G4" s="75"/>
      <c r="H4" s="75"/>
      <c r="I4" s="75"/>
      <c r="J4" s="75"/>
      <c r="K4" s="76"/>
      <c r="L4" s="76"/>
      <c r="M4" s="76"/>
      <c r="N4" s="76"/>
      <c r="O4" s="73"/>
      <c r="P4" s="73"/>
      <c r="Q4" s="73"/>
      <c r="R4" s="76"/>
      <c r="S4" s="73"/>
      <c r="T4" s="77"/>
      <c r="U4" s="77"/>
      <c r="V4" s="64"/>
      <c r="W4" s="65"/>
      <c r="X4" s="65"/>
      <c r="Y4" s="65"/>
      <c r="Z4" s="65"/>
      <c r="AA4" s="65"/>
      <c r="AB4" s="65"/>
      <c r="AC4" s="65"/>
      <c r="AD4" s="65"/>
      <c r="AE4" s="65"/>
      <c r="AF4" s="66"/>
    </row>
    <row r="5" spans="1:32" s="63" customFormat="1" ht="15" customHeight="1" x14ac:dyDescent="0.15">
      <c r="A5" s="72"/>
      <c r="B5" s="74"/>
      <c r="C5" s="74"/>
      <c r="D5" s="74"/>
      <c r="E5" s="78" t="s">
        <v>13</v>
      </c>
      <c r="F5" s="270" t="str">
        <f>IF(参加申込書!$N$7="","",参加申込書!$N$7)</f>
        <v/>
      </c>
      <c r="G5" s="270"/>
      <c r="H5" s="270"/>
      <c r="I5" s="79" t="s">
        <v>54</v>
      </c>
      <c r="J5" s="80"/>
      <c r="K5" s="80"/>
      <c r="L5" s="321" t="s">
        <v>48</v>
      </c>
      <c r="M5" s="321"/>
      <c r="N5" s="303" t="str">
        <f>参加申込書!$F$33&amp;" "&amp;参加申込書!$K$33</f>
        <v xml:space="preserve"> </v>
      </c>
      <c r="O5" s="303"/>
      <c r="P5" s="303"/>
      <c r="Q5" s="303"/>
      <c r="R5" s="303"/>
      <c r="S5" s="332"/>
      <c r="T5" s="332"/>
      <c r="U5" s="81"/>
      <c r="V5" s="64"/>
      <c r="W5" s="323" t="s">
        <v>43</v>
      </c>
      <c r="X5" s="324"/>
      <c r="Y5" s="324"/>
      <c r="Z5" s="324"/>
      <c r="AA5" s="324"/>
      <c r="AB5" s="324"/>
      <c r="AC5" s="324"/>
      <c r="AD5" s="324"/>
      <c r="AE5" s="325"/>
      <c r="AF5" s="66"/>
    </row>
    <row r="6" spans="1:32" s="63" customFormat="1" ht="15.75" customHeight="1" x14ac:dyDescent="0.15">
      <c r="A6" s="72"/>
      <c r="B6" s="261" t="s">
        <v>41</v>
      </c>
      <c r="C6" s="261"/>
      <c r="D6" s="261"/>
      <c r="E6" s="76" t="s">
        <v>10</v>
      </c>
      <c r="F6" s="266" t="str">
        <f>参加申込書!$I$11&amp;"-"&amp;参加申込書!$L$11</f>
        <v>-</v>
      </c>
      <c r="G6" s="266"/>
      <c r="H6" s="266"/>
      <c r="I6" s="82"/>
      <c r="J6" s="82"/>
      <c r="K6" s="77"/>
      <c r="L6" s="272"/>
      <c r="M6" s="272"/>
      <c r="N6" s="282"/>
      <c r="O6" s="282"/>
      <c r="P6" s="282"/>
      <c r="Q6" s="282"/>
      <c r="R6" s="282"/>
      <c r="S6" s="282"/>
      <c r="T6" s="282"/>
      <c r="U6" s="81"/>
      <c r="V6" s="64"/>
      <c r="W6" s="326"/>
      <c r="X6" s="327"/>
      <c r="Y6" s="327"/>
      <c r="Z6" s="327"/>
      <c r="AA6" s="327"/>
      <c r="AB6" s="327"/>
      <c r="AC6" s="327"/>
      <c r="AD6" s="327"/>
      <c r="AE6" s="328"/>
      <c r="AF6" s="66"/>
    </row>
    <row r="7" spans="1:32" s="63" customFormat="1" ht="15" customHeight="1" x14ac:dyDescent="0.15">
      <c r="A7" s="72"/>
      <c r="B7" s="81"/>
      <c r="C7" s="267" t="str">
        <f>参加申込書!I12&amp;参加申込書!I13&amp;" "&amp;参加申込書!T13</f>
        <v xml:space="preserve"> </v>
      </c>
      <c r="D7" s="268"/>
      <c r="E7" s="268"/>
      <c r="F7" s="268"/>
      <c r="G7" s="268"/>
      <c r="H7" s="268"/>
      <c r="I7" s="268"/>
      <c r="J7" s="268"/>
      <c r="K7" s="269"/>
      <c r="L7" s="271" t="s">
        <v>6</v>
      </c>
      <c r="M7" s="273"/>
      <c r="N7" s="271" t="s">
        <v>42</v>
      </c>
      <c r="O7" s="272"/>
      <c r="P7" s="272"/>
      <c r="Q7" s="272"/>
      <c r="R7" s="273"/>
      <c r="S7" s="271" t="s">
        <v>7</v>
      </c>
      <c r="T7" s="273"/>
      <c r="U7" s="81"/>
      <c r="V7" s="64"/>
      <c r="W7" s="326"/>
      <c r="X7" s="327"/>
      <c r="Y7" s="327"/>
      <c r="Z7" s="327"/>
      <c r="AA7" s="327"/>
      <c r="AB7" s="327"/>
      <c r="AC7" s="327"/>
      <c r="AD7" s="327"/>
      <c r="AE7" s="328"/>
      <c r="AF7" s="66"/>
    </row>
    <row r="8" spans="1:32" s="63" customFormat="1" ht="15" customHeight="1" x14ac:dyDescent="0.15">
      <c r="A8" s="72"/>
      <c r="B8" s="261" t="s">
        <v>122</v>
      </c>
      <c r="C8" s="261"/>
      <c r="D8" s="261"/>
      <c r="E8" s="283" t="str">
        <f>参加申込書!$F$26&amp;" "&amp;参加申込書!$K$26&amp;"　"&amp;参加申込書!$F$27&amp;" "&amp;参加申込書!$K$27&amp;"　"&amp;参加申込書!$F$28&amp;" "&amp;参加申込書!$K$28</f>
        <v xml:space="preserve"> 　 　 </v>
      </c>
      <c r="F8" s="283"/>
      <c r="G8" s="283"/>
      <c r="H8" s="283"/>
      <c r="I8" s="283"/>
      <c r="J8" s="283"/>
      <c r="K8" s="81"/>
      <c r="L8" s="263">
        <v>1</v>
      </c>
      <c r="M8" s="264"/>
      <c r="N8" s="274" t="str">
        <f>IF(参加申込書!$E$37="","",参加申込書!$E$37&amp;" "&amp;参加申込書!$J$37)</f>
        <v/>
      </c>
      <c r="O8" s="275"/>
      <c r="P8" s="275"/>
      <c r="Q8" s="275"/>
      <c r="R8" s="276"/>
      <c r="S8" s="284" t="str">
        <f>IF(参加申込書!$Y$37="","",参加申込書!$Y$37)</f>
        <v/>
      </c>
      <c r="T8" s="285"/>
      <c r="U8" s="81"/>
      <c r="V8" s="64"/>
      <c r="W8" s="326"/>
      <c r="X8" s="327"/>
      <c r="Y8" s="327"/>
      <c r="Z8" s="327"/>
      <c r="AA8" s="327"/>
      <c r="AB8" s="327"/>
      <c r="AC8" s="327"/>
      <c r="AD8" s="327"/>
      <c r="AE8" s="328"/>
      <c r="AF8" s="66"/>
    </row>
    <row r="9" spans="1:32" s="63" customFormat="1" ht="15" customHeight="1" x14ac:dyDescent="0.15">
      <c r="A9" s="72"/>
      <c r="B9" s="261" t="s">
        <v>44</v>
      </c>
      <c r="C9" s="261"/>
      <c r="D9" s="261"/>
      <c r="E9" s="283" t="str">
        <f>参加申込書!$F$29&amp;" "&amp;参加申込書!$K$29</f>
        <v xml:space="preserve"> </v>
      </c>
      <c r="F9" s="283"/>
      <c r="G9" s="283"/>
      <c r="H9" s="283"/>
      <c r="I9" s="283"/>
      <c r="J9" s="77"/>
      <c r="K9" s="83"/>
      <c r="L9" s="263">
        <v>2</v>
      </c>
      <c r="M9" s="264"/>
      <c r="N9" s="274" t="str">
        <f>IF(参加申込書!$E$38="","",参加申込書!$E$38&amp;" "&amp;参加申込書!$J$38)</f>
        <v/>
      </c>
      <c r="O9" s="275"/>
      <c r="P9" s="275"/>
      <c r="Q9" s="275"/>
      <c r="R9" s="276"/>
      <c r="S9" s="284" t="str">
        <f>IF(参加申込書!$Y$38="","",参加申込書!$Y$38)</f>
        <v/>
      </c>
      <c r="T9" s="285"/>
      <c r="U9" s="81"/>
      <c r="V9" s="64"/>
      <c r="W9" s="326"/>
      <c r="X9" s="327"/>
      <c r="Y9" s="327"/>
      <c r="Z9" s="327"/>
      <c r="AA9" s="327"/>
      <c r="AB9" s="327"/>
      <c r="AC9" s="327"/>
      <c r="AD9" s="327"/>
      <c r="AE9" s="328"/>
      <c r="AF9" s="66"/>
    </row>
    <row r="10" spans="1:32" s="63" customFormat="1" ht="15" customHeight="1" x14ac:dyDescent="0.15">
      <c r="A10" s="72"/>
      <c r="B10" s="261" t="s">
        <v>49</v>
      </c>
      <c r="C10" s="261"/>
      <c r="D10" s="261"/>
      <c r="E10" s="283" t="str">
        <f>参加申込書!$F$30&amp;" "&amp;参加申込書!$K$30</f>
        <v xml:space="preserve"> </v>
      </c>
      <c r="F10" s="283"/>
      <c r="G10" s="283"/>
      <c r="H10" s="283"/>
      <c r="I10" s="283"/>
      <c r="J10" s="77"/>
      <c r="K10" s="77"/>
      <c r="L10" s="263">
        <v>3</v>
      </c>
      <c r="M10" s="264"/>
      <c r="N10" s="274" t="str">
        <f>IF(参加申込書!$E$39="","",参加申込書!$E$39&amp;" "&amp;参加申込書!$J$39)</f>
        <v/>
      </c>
      <c r="O10" s="275"/>
      <c r="P10" s="275"/>
      <c r="Q10" s="275"/>
      <c r="R10" s="276"/>
      <c r="S10" s="284" t="str">
        <f>IF(参加申込書!$Y$39="","",参加申込書!$Y$39)</f>
        <v/>
      </c>
      <c r="T10" s="285"/>
      <c r="U10" s="81"/>
      <c r="V10" s="64"/>
      <c r="W10" s="326"/>
      <c r="X10" s="327"/>
      <c r="Y10" s="327"/>
      <c r="Z10" s="327"/>
      <c r="AA10" s="327"/>
      <c r="AB10" s="327"/>
      <c r="AC10" s="327"/>
      <c r="AD10" s="327"/>
      <c r="AE10" s="328"/>
      <c r="AF10" s="66"/>
    </row>
    <row r="11" spans="1:32" s="63" customFormat="1" ht="15" customHeight="1" x14ac:dyDescent="0.15">
      <c r="A11" s="72"/>
      <c r="B11" s="261" t="s">
        <v>45</v>
      </c>
      <c r="C11" s="261"/>
      <c r="D11" s="261"/>
      <c r="E11" s="283" t="str">
        <f>参加申込書!$F$31&amp;" "&amp;参加申込書!$K$31</f>
        <v xml:space="preserve"> </v>
      </c>
      <c r="F11" s="283"/>
      <c r="G11" s="283"/>
      <c r="H11" s="283"/>
      <c r="I11" s="283"/>
      <c r="J11" s="77"/>
      <c r="K11" s="77"/>
      <c r="L11" s="263">
        <v>4</v>
      </c>
      <c r="M11" s="264"/>
      <c r="N11" s="274" t="str">
        <f>IF(参加申込書!$E$40="","",参加申込書!$E$40&amp;" "&amp;参加申込書!$J$40)</f>
        <v/>
      </c>
      <c r="O11" s="275"/>
      <c r="P11" s="275"/>
      <c r="Q11" s="275"/>
      <c r="R11" s="276"/>
      <c r="S11" s="284" t="str">
        <f>IF(参加申込書!$Y$40="","",参加申込書!$Y$40)</f>
        <v/>
      </c>
      <c r="T11" s="285"/>
      <c r="U11" s="81"/>
      <c r="V11" s="64"/>
      <c r="W11" s="329"/>
      <c r="X11" s="330"/>
      <c r="Y11" s="330"/>
      <c r="Z11" s="330"/>
      <c r="AA11" s="330"/>
      <c r="AB11" s="330"/>
      <c r="AC11" s="330"/>
      <c r="AD11" s="330"/>
      <c r="AE11" s="331"/>
      <c r="AF11" s="66"/>
    </row>
    <row r="12" spans="1:32" s="63" customFormat="1" ht="15" customHeight="1" x14ac:dyDescent="0.15">
      <c r="A12" s="72"/>
      <c r="B12" s="261" t="s">
        <v>45</v>
      </c>
      <c r="C12" s="261"/>
      <c r="D12" s="261"/>
      <c r="E12" s="283" t="str">
        <f>参加申込書!$F$32&amp;" "&amp;参加申込書!$K$32</f>
        <v xml:space="preserve"> </v>
      </c>
      <c r="F12" s="283"/>
      <c r="G12" s="283"/>
      <c r="H12" s="283"/>
      <c r="I12" s="283"/>
      <c r="J12" s="77"/>
      <c r="K12" s="77"/>
      <c r="L12" s="263">
        <v>5</v>
      </c>
      <c r="M12" s="264"/>
      <c r="N12" s="274" t="str">
        <f>IF(参加申込書!$E$41="","",参加申込書!$E$41&amp;" "&amp;参加申込書!$J$41)</f>
        <v/>
      </c>
      <c r="O12" s="275"/>
      <c r="P12" s="275"/>
      <c r="Q12" s="275"/>
      <c r="R12" s="276"/>
      <c r="S12" s="284" t="str">
        <f>IF(参加申込書!$Y$41="","",参加申込書!$Y$41)</f>
        <v/>
      </c>
      <c r="T12" s="285"/>
      <c r="U12" s="81"/>
      <c r="V12" s="64"/>
      <c r="W12" s="65"/>
      <c r="X12" s="65"/>
      <c r="Y12" s="65"/>
      <c r="Z12" s="65"/>
      <c r="AA12" s="65"/>
      <c r="AB12" s="65"/>
      <c r="AC12" s="65"/>
      <c r="AD12" s="65"/>
      <c r="AE12" s="65"/>
      <c r="AF12" s="66"/>
    </row>
    <row r="13" spans="1:32" s="63" customFormat="1" ht="15" customHeight="1" x14ac:dyDescent="0.15">
      <c r="A13" s="72"/>
      <c r="B13" s="309"/>
      <c r="C13" s="309"/>
      <c r="D13" s="309"/>
      <c r="E13" s="303"/>
      <c r="F13" s="303"/>
      <c r="G13" s="303"/>
      <c r="H13" s="303"/>
      <c r="I13" s="303"/>
      <c r="J13" s="83"/>
      <c r="K13" s="77"/>
      <c r="L13" s="263">
        <v>6</v>
      </c>
      <c r="M13" s="264"/>
      <c r="N13" s="274" t="str">
        <f>IF(参加申込書!$E$42="","",参加申込書!$E$42&amp;" "&amp;参加申込書!$J$42)</f>
        <v/>
      </c>
      <c r="O13" s="275"/>
      <c r="P13" s="275"/>
      <c r="Q13" s="275"/>
      <c r="R13" s="276"/>
      <c r="S13" s="284" t="str">
        <f>IF(参加申込書!$Y$42="","",参加申込書!$Y$42)</f>
        <v/>
      </c>
      <c r="T13" s="285"/>
      <c r="U13" s="81"/>
      <c r="V13" s="64"/>
      <c r="W13" s="65"/>
      <c r="X13" s="65"/>
      <c r="Y13" s="65"/>
      <c r="Z13" s="65"/>
      <c r="AA13" s="65"/>
      <c r="AB13" s="65"/>
      <c r="AC13" s="65"/>
      <c r="AD13" s="65"/>
      <c r="AE13" s="65"/>
      <c r="AF13" s="66"/>
    </row>
    <row r="14" spans="1:32" s="63" customFormat="1" ht="15" customHeight="1" x14ac:dyDescent="0.15">
      <c r="A14" s="72"/>
      <c r="B14" s="310" t="s">
        <v>46</v>
      </c>
      <c r="C14" s="310"/>
      <c r="D14" s="310"/>
      <c r="E14" s="310"/>
      <c r="F14" s="310"/>
      <c r="G14" s="310"/>
      <c r="H14" s="310"/>
      <c r="I14" s="310"/>
      <c r="J14" s="310"/>
      <c r="K14" s="83"/>
      <c r="L14" s="263">
        <v>7</v>
      </c>
      <c r="M14" s="264"/>
      <c r="N14" s="274" t="str">
        <f>IF(参加申込書!$E$43="","",参加申込書!$E$43&amp;" "&amp;参加申込書!$J$43)</f>
        <v/>
      </c>
      <c r="O14" s="275"/>
      <c r="P14" s="275"/>
      <c r="Q14" s="275"/>
      <c r="R14" s="276"/>
      <c r="S14" s="284" t="str">
        <f>IF(参加申込書!$Y$43="","",参加申込書!$Y$43)</f>
        <v/>
      </c>
      <c r="T14" s="285"/>
      <c r="U14" s="81"/>
      <c r="V14" s="64"/>
      <c r="W14" s="286" t="s">
        <v>50</v>
      </c>
      <c r="X14" s="287"/>
      <c r="Y14" s="287"/>
      <c r="Z14" s="287"/>
      <c r="AA14" s="287"/>
      <c r="AB14" s="287"/>
      <c r="AC14" s="287"/>
      <c r="AD14" s="287"/>
      <c r="AE14" s="288"/>
      <c r="AF14" s="66"/>
    </row>
    <row r="15" spans="1:32" s="63" customFormat="1" ht="15" customHeight="1" x14ac:dyDescent="0.15">
      <c r="A15" s="72"/>
      <c r="B15" s="299" t="s">
        <v>51</v>
      </c>
      <c r="C15" s="300"/>
      <c r="D15" s="300"/>
      <c r="E15" s="300"/>
      <c r="F15" s="301"/>
      <c r="G15" s="265" t="s">
        <v>52</v>
      </c>
      <c r="H15" s="265"/>
      <c r="I15" s="263" t="s">
        <v>53</v>
      </c>
      <c r="J15" s="264"/>
      <c r="K15" s="81"/>
      <c r="L15" s="263">
        <v>8</v>
      </c>
      <c r="M15" s="264"/>
      <c r="N15" s="274" t="str">
        <f>IF(参加申込書!$E$44="","",参加申込書!$E$44&amp;" "&amp;参加申込書!$J$44)</f>
        <v/>
      </c>
      <c r="O15" s="275"/>
      <c r="P15" s="275"/>
      <c r="Q15" s="275"/>
      <c r="R15" s="276"/>
      <c r="S15" s="284" t="str">
        <f>IF(参加申込書!$Y$44="","",参加申込書!$Y$44)</f>
        <v/>
      </c>
      <c r="T15" s="285"/>
      <c r="U15" s="81"/>
      <c r="V15" s="64"/>
      <c r="W15" s="289"/>
      <c r="X15" s="290"/>
      <c r="Y15" s="290"/>
      <c r="Z15" s="290"/>
      <c r="AA15" s="290"/>
      <c r="AB15" s="290"/>
      <c r="AC15" s="290"/>
      <c r="AD15" s="290"/>
      <c r="AE15" s="291"/>
      <c r="AF15" s="66"/>
    </row>
    <row r="16" spans="1:32" s="63" customFormat="1" ht="15" customHeight="1" x14ac:dyDescent="0.15">
      <c r="A16" s="72"/>
      <c r="B16" s="265" t="s">
        <v>55</v>
      </c>
      <c r="C16" s="304" t="s">
        <v>3</v>
      </c>
      <c r="D16" s="304"/>
      <c r="E16" s="304"/>
      <c r="F16" s="304"/>
      <c r="G16" s="279" t="str">
        <f>IF(参加申込書!$F$21="","",参加申込書!$F$21)</f>
        <v/>
      </c>
      <c r="H16" s="279"/>
      <c r="I16" s="280" t="str">
        <f>IF(参加申込書!$F$22="","",参加申込書!$F$22)</f>
        <v/>
      </c>
      <c r="J16" s="281"/>
      <c r="K16" s="81"/>
      <c r="L16" s="263">
        <v>9</v>
      </c>
      <c r="M16" s="264"/>
      <c r="N16" s="274" t="str">
        <f>IF(参加申込書!$E$45="","",参加申込書!$E$45&amp;" "&amp;参加申込書!$J$45)</f>
        <v/>
      </c>
      <c r="O16" s="275"/>
      <c r="P16" s="275"/>
      <c r="Q16" s="275"/>
      <c r="R16" s="276"/>
      <c r="S16" s="284" t="str">
        <f>IF(参加申込書!$Y$45="","",参加申込書!$Y$45)</f>
        <v/>
      </c>
      <c r="T16" s="285"/>
      <c r="U16" s="81"/>
      <c r="V16" s="64"/>
      <c r="W16" s="292"/>
      <c r="X16" s="293"/>
      <c r="Y16" s="293"/>
      <c r="Z16" s="293"/>
      <c r="AA16" s="293"/>
      <c r="AB16" s="293"/>
      <c r="AC16" s="293"/>
      <c r="AD16" s="293"/>
      <c r="AE16" s="294"/>
      <c r="AF16" s="66"/>
    </row>
    <row r="17" spans="1:32" s="63" customFormat="1" ht="15" customHeight="1" x14ac:dyDescent="0.15">
      <c r="A17" s="72"/>
      <c r="B17" s="265"/>
      <c r="C17" s="308" t="s">
        <v>56</v>
      </c>
      <c r="D17" s="308"/>
      <c r="E17" s="308"/>
      <c r="F17" s="308"/>
      <c r="G17" s="305" t="str">
        <f>IF(参加申込書!$K$21="","",参加申込書!$K$21)</f>
        <v/>
      </c>
      <c r="H17" s="305"/>
      <c r="I17" s="306" t="str">
        <f>IF(参加申込書!$K$22="","",参加申込書!$K$22)</f>
        <v/>
      </c>
      <c r="J17" s="307"/>
      <c r="K17" s="81"/>
      <c r="L17" s="263">
        <v>10</v>
      </c>
      <c r="M17" s="264"/>
      <c r="N17" s="274" t="str">
        <f>IF(参加申込書!$E$46="","",参加申込書!$E$46&amp;" "&amp;参加申込書!$J$46)</f>
        <v/>
      </c>
      <c r="O17" s="275"/>
      <c r="P17" s="275"/>
      <c r="Q17" s="275"/>
      <c r="R17" s="276"/>
      <c r="S17" s="284" t="str">
        <f>IF(参加申込書!$Y$46="","",参加申込書!$Y$46)</f>
        <v/>
      </c>
      <c r="T17" s="285"/>
      <c r="U17" s="81"/>
      <c r="V17" s="64"/>
      <c r="W17" s="292"/>
      <c r="X17" s="293"/>
      <c r="Y17" s="293"/>
      <c r="Z17" s="293"/>
      <c r="AA17" s="293"/>
      <c r="AB17" s="293"/>
      <c r="AC17" s="293"/>
      <c r="AD17" s="293"/>
      <c r="AE17" s="294"/>
      <c r="AF17" s="66"/>
    </row>
    <row r="18" spans="1:32" s="63" customFormat="1" ht="15" customHeight="1" x14ac:dyDescent="0.15">
      <c r="A18" s="72"/>
      <c r="B18" s="265"/>
      <c r="C18" s="334" t="s">
        <v>4</v>
      </c>
      <c r="D18" s="334"/>
      <c r="E18" s="334"/>
      <c r="F18" s="334"/>
      <c r="G18" s="333" t="str">
        <f>IF(参加申込書!$P$21="","",参加申込書!$P$21)</f>
        <v/>
      </c>
      <c r="H18" s="333"/>
      <c r="I18" s="277" t="str">
        <f>IF(参加申込書!$P$22="","",参加申込書!$P$22)</f>
        <v/>
      </c>
      <c r="J18" s="278"/>
      <c r="K18" s="81"/>
      <c r="L18" s="263">
        <v>11</v>
      </c>
      <c r="M18" s="264"/>
      <c r="N18" s="274" t="str">
        <f>IF(参加申込書!$E$47="","",参加申込書!$E$47&amp;" "&amp;参加申込書!$J$47)</f>
        <v/>
      </c>
      <c r="O18" s="275"/>
      <c r="P18" s="275"/>
      <c r="Q18" s="275"/>
      <c r="R18" s="276"/>
      <c r="S18" s="284" t="str">
        <f>IF(参加申込書!$Y$47="","",参加申込書!$Y$47)</f>
        <v/>
      </c>
      <c r="T18" s="285"/>
      <c r="U18" s="81"/>
      <c r="V18" s="64"/>
      <c r="W18" s="292"/>
      <c r="X18" s="293"/>
      <c r="Y18" s="293"/>
      <c r="Z18" s="293"/>
      <c r="AA18" s="293"/>
      <c r="AB18" s="293"/>
      <c r="AC18" s="293"/>
      <c r="AD18" s="293"/>
      <c r="AE18" s="294"/>
      <c r="AF18" s="66"/>
    </row>
    <row r="19" spans="1:32" s="63" customFormat="1" ht="15" customHeight="1" x14ac:dyDescent="0.15">
      <c r="A19" s="72"/>
      <c r="B19" s="84" t="s">
        <v>57</v>
      </c>
      <c r="C19" s="298" t="s">
        <v>3</v>
      </c>
      <c r="D19" s="298"/>
      <c r="E19" s="298"/>
      <c r="F19" s="298"/>
      <c r="G19" s="302" t="str">
        <f>IF(参加申込書!$U$21="","",参加申込書!$U$21)</f>
        <v/>
      </c>
      <c r="H19" s="302"/>
      <c r="I19" s="284" t="str">
        <f>IF(参加申込書!$U$22="","",参加申込書!$U$22)</f>
        <v/>
      </c>
      <c r="J19" s="285"/>
      <c r="K19" s="81"/>
      <c r="L19" s="265">
        <v>12</v>
      </c>
      <c r="M19" s="265"/>
      <c r="N19" s="274" t="str">
        <f>IF(参加申込書!$E$48="","",参加申込書!$E$48&amp;" "&amp;参加申込書!$J$48)</f>
        <v/>
      </c>
      <c r="O19" s="275"/>
      <c r="P19" s="275"/>
      <c r="Q19" s="275"/>
      <c r="R19" s="276"/>
      <c r="S19" s="284" t="str">
        <f>IF(参加申込書!$Y$48="","",参加申込書!$Y$48)</f>
        <v/>
      </c>
      <c r="T19" s="285"/>
      <c r="U19" s="81"/>
      <c r="V19" s="64"/>
      <c r="W19" s="295"/>
      <c r="X19" s="296"/>
      <c r="Y19" s="296"/>
      <c r="Z19" s="296"/>
      <c r="AA19" s="296"/>
      <c r="AB19" s="296"/>
      <c r="AC19" s="296"/>
      <c r="AD19" s="296"/>
      <c r="AE19" s="297"/>
      <c r="AF19" s="66"/>
    </row>
    <row r="20" spans="1:32" s="63" customFormat="1" ht="7.5" customHeight="1" thickBot="1" x14ac:dyDescent="0.2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7"/>
      <c r="M20" s="87"/>
      <c r="N20" s="86"/>
      <c r="O20" s="86"/>
      <c r="P20" s="86"/>
      <c r="Q20" s="86"/>
      <c r="R20" s="86"/>
      <c r="S20" s="86"/>
      <c r="T20" s="86"/>
      <c r="U20" s="86"/>
      <c r="V20" s="67"/>
      <c r="W20" s="68"/>
      <c r="X20" s="68"/>
      <c r="Y20" s="68"/>
      <c r="Z20" s="68"/>
      <c r="AA20" s="68"/>
      <c r="AB20" s="68"/>
      <c r="AC20" s="68"/>
      <c r="AD20" s="68"/>
      <c r="AE20" s="68"/>
      <c r="AF20" s="69"/>
    </row>
    <row r="21" spans="1:32" ht="10.5" customHeight="1" thickTop="1" x14ac:dyDescent="0.15"/>
    <row r="22" spans="1:32" s="32" customFormat="1" ht="7.5" customHeight="1" x14ac:dyDescent="0.15"/>
    <row r="23" spans="1:32" s="32" customFormat="1" ht="16.5" customHeight="1" x14ac:dyDescent="0.15">
      <c r="B23" s="37"/>
      <c r="C23" s="37"/>
      <c r="D23" s="37"/>
      <c r="E23" s="38"/>
      <c r="F23" s="38"/>
      <c r="G23" s="38"/>
      <c r="H23" s="38"/>
      <c r="I23" s="38"/>
      <c r="J23" s="38"/>
      <c r="K23" s="39"/>
      <c r="L23" s="39"/>
      <c r="M23" s="39"/>
      <c r="N23" s="39"/>
      <c r="O23" s="40"/>
      <c r="P23" s="40"/>
      <c r="Q23" s="40"/>
      <c r="R23" s="23"/>
      <c r="S23" s="24"/>
      <c r="T23" s="39"/>
      <c r="U23" s="39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2" s="32" customFormat="1" ht="3" customHeight="1" x14ac:dyDescent="0.15">
      <c r="B24" s="26"/>
      <c r="C24" s="26"/>
      <c r="D24" s="26"/>
      <c r="E24" s="27"/>
      <c r="F24" s="27"/>
      <c r="G24" s="27"/>
      <c r="H24" s="27"/>
      <c r="I24" s="27"/>
      <c r="J24" s="27"/>
      <c r="K24" s="23"/>
      <c r="L24" s="23"/>
      <c r="M24" s="23"/>
      <c r="N24" s="23"/>
      <c r="O24" s="24"/>
      <c r="P24" s="24"/>
      <c r="Q24" s="24"/>
      <c r="R24" s="23"/>
      <c r="S24" s="24"/>
      <c r="T24" s="28"/>
      <c r="U24" s="28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2" s="32" customFormat="1" ht="15" customHeight="1" x14ac:dyDescent="0.15">
      <c r="B25" s="26"/>
      <c r="C25" s="26"/>
      <c r="D25" s="26"/>
      <c r="E25" s="29"/>
      <c r="F25" s="41"/>
      <c r="G25" s="41"/>
      <c r="H25" s="41"/>
      <c r="I25" s="30"/>
      <c r="J25" s="31"/>
      <c r="K25" s="31"/>
      <c r="L25" s="37"/>
      <c r="M25" s="37"/>
      <c r="N25" s="40"/>
      <c r="O25" s="40"/>
      <c r="P25" s="40"/>
      <c r="Q25" s="40"/>
      <c r="R25" s="40"/>
      <c r="S25" s="31"/>
      <c r="T25" s="31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2" s="32" customFormat="1" ht="15.75" customHeight="1" x14ac:dyDescent="0.15">
      <c r="B26" s="37"/>
      <c r="C26" s="37"/>
      <c r="D26" s="37"/>
      <c r="E26" s="23"/>
      <c r="F26" s="42"/>
      <c r="G26" s="42"/>
      <c r="H26" s="42"/>
      <c r="I26" s="33"/>
      <c r="J26" s="33"/>
      <c r="K26" s="28"/>
      <c r="L26" s="37"/>
      <c r="M26" s="37"/>
      <c r="N26" s="40"/>
      <c r="O26" s="40"/>
      <c r="P26" s="40"/>
      <c r="Q26" s="40"/>
      <c r="R26" s="40"/>
      <c r="S26" s="40"/>
      <c r="T26" s="40"/>
      <c r="W26" s="25"/>
      <c r="X26" s="25"/>
      <c r="AA26" s="25"/>
      <c r="AB26" s="25"/>
      <c r="AC26" s="25"/>
      <c r="AD26" s="25"/>
      <c r="AE26" s="25"/>
    </row>
    <row r="27" spans="1:32" s="32" customFormat="1" ht="15" customHeight="1" x14ac:dyDescent="0.15">
      <c r="C27" s="43"/>
      <c r="D27" s="44"/>
      <c r="E27" s="44"/>
      <c r="F27" s="44"/>
      <c r="G27" s="44"/>
      <c r="H27" s="44"/>
      <c r="I27" s="44"/>
      <c r="J27" s="44"/>
      <c r="K27" s="44"/>
      <c r="L27" s="37"/>
      <c r="M27" s="37"/>
      <c r="N27" s="37"/>
      <c r="O27" s="37"/>
      <c r="P27" s="37"/>
      <c r="Q27" s="37"/>
      <c r="R27" s="37"/>
      <c r="S27" s="37"/>
      <c r="T27" s="37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2" s="32" customFormat="1" ht="15" customHeight="1" x14ac:dyDescent="0.15">
      <c r="B28" s="37"/>
      <c r="C28" s="37"/>
      <c r="D28" s="37"/>
      <c r="E28" s="40"/>
      <c r="F28" s="40"/>
      <c r="G28" s="40"/>
      <c r="H28" s="40"/>
      <c r="I28" s="40"/>
      <c r="J28" s="34"/>
      <c r="L28" s="37"/>
      <c r="M28" s="37"/>
      <c r="N28" s="40"/>
      <c r="O28" s="40"/>
      <c r="P28" s="40"/>
      <c r="Q28" s="40"/>
      <c r="R28" s="40"/>
      <c r="S28" s="40"/>
      <c r="T28" s="40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2" s="32" customFormat="1" ht="15" customHeight="1" x14ac:dyDescent="0.15">
      <c r="B29" s="37"/>
      <c r="C29" s="37"/>
      <c r="D29" s="37"/>
      <c r="E29" s="40"/>
      <c r="F29" s="40"/>
      <c r="G29" s="40"/>
      <c r="H29" s="40"/>
      <c r="I29" s="40"/>
      <c r="J29" s="28"/>
      <c r="K29" s="34"/>
      <c r="L29" s="37"/>
      <c r="M29" s="37"/>
      <c r="N29" s="40"/>
      <c r="O29" s="40"/>
      <c r="P29" s="40"/>
      <c r="Q29" s="40"/>
      <c r="R29" s="40"/>
      <c r="S29" s="40"/>
      <c r="T29" s="40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2" s="32" customFormat="1" ht="15" customHeight="1" x14ac:dyDescent="0.15">
      <c r="B30" s="37"/>
      <c r="C30" s="37"/>
      <c r="D30" s="37"/>
      <c r="E30" s="40"/>
      <c r="F30" s="40"/>
      <c r="G30" s="40"/>
      <c r="H30" s="40"/>
      <c r="I30" s="40"/>
      <c r="J30" s="28"/>
      <c r="K30" s="28"/>
      <c r="L30" s="37"/>
      <c r="M30" s="37"/>
      <c r="N30" s="40"/>
      <c r="O30" s="40"/>
      <c r="P30" s="40"/>
      <c r="Q30" s="40"/>
      <c r="R30" s="40"/>
      <c r="S30" s="40"/>
      <c r="T30" s="40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2" s="32" customFormat="1" ht="15" customHeight="1" x14ac:dyDescent="0.15">
      <c r="B31" s="37"/>
      <c r="C31" s="37"/>
      <c r="D31" s="37"/>
      <c r="E31" s="40"/>
      <c r="F31" s="40"/>
      <c r="G31" s="40"/>
      <c r="H31" s="40"/>
      <c r="I31" s="40"/>
      <c r="J31" s="28"/>
      <c r="K31" s="28"/>
      <c r="L31" s="37"/>
      <c r="M31" s="37"/>
      <c r="N31" s="40"/>
      <c r="O31" s="40"/>
      <c r="P31" s="40"/>
      <c r="Q31" s="40"/>
      <c r="R31" s="40"/>
      <c r="S31" s="40"/>
      <c r="T31" s="40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2" s="32" customFormat="1" ht="15" customHeight="1" x14ac:dyDescent="0.15">
      <c r="B32" s="37"/>
      <c r="C32" s="37"/>
      <c r="D32" s="37"/>
      <c r="E32" s="40"/>
      <c r="F32" s="40"/>
      <c r="G32" s="40"/>
      <c r="H32" s="40"/>
      <c r="I32" s="40"/>
      <c r="J32" s="28"/>
      <c r="K32" s="28"/>
      <c r="L32" s="37"/>
      <c r="M32" s="37"/>
      <c r="N32" s="40"/>
      <c r="O32" s="40"/>
      <c r="P32" s="40"/>
      <c r="Q32" s="40"/>
      <c r="R32" s="40"/>
      <c r="S32" s="40"/>
      <c r="T32" s="40"/>
      <c r="W32" s="25"/>
      <c r="X32" s="25"/>
      <c r="Y32" s="25"/>
      <c r="Z32" s="25"/>
      <c r="AA32" s="25"/>
      <c r="AB32" s="25"/>
      <c r="AC32" s="25"/>
      <c r="AD32" s="25"/>
      <c r="AE32" s="25"/>
    </row>
    <row r="33" spans="2:31" s="32" customFormat="1" ht="15" customHeight="1" x14ac:dyDescent="0.15">
      <c r="B33" s="40"/>
      <c r="C33" s="40"/>
      <c r="D33" s="40"/>
      <c r="E33" s="40"/>
      <c r="F33" s="40"/>
      <c r="G33" s="40"/>
      <c r="H33" s="40"/>
      <c r="I33" s="40"/>
      <c r="J33" s="34"/>
      <c r="K33" s="28"/>
      <c r="L33" s="37"/>
      <c r="M33" s="37"/>
      <c r="N33" s="40"/>
      <c r="O33" s="40"/>
      <c r="P33" s="40"/>
      <c r="Q33" s="40"/>
      <c r="R33" s="40"/>
      <c r="S33" s="40"/>
      <c r="T33" s="40"/>
      <c r="W33" s="25"/>
      <c r="X33" s="25"/>
      <c r="Y33" s="25"/>
      <c r="Z33" s="25"/>
      <c r="AA33" s="25"/>
      <c r="AB33" s="25"/>
      <c r="AC33" s="25"/>
      <c r="AD33" s="25"/>
      <c r="AE33" s="25"/>
    </row>
    <row r="34" spans="2:31" s="32" customFormat="1" ht="1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34"/>
      <c r="L34" s="37"/>
      <c r="M34" s="37"/>
      <c r="N34" s="40"/>
      <c r="O34" s="40"/>
      <c r="P34" s="40"/>
      <c r="Q34" s="40"/>
      <c r="R34" s="40"/>
      <c r="S34" s="40"/>
      <c r="T34" s="40"/>
      <c r="W34" s="47"/>
      <c r="X34" s="47"/>
      <c r="Y34" s="47"/>
      <c r="Z34" s="47"/>
      <c r="AA34" s="47"/>
      <c r="AB34" s="47"/>
      <c r="AC34" s="47"/>
      <c r="AD34" s="47"/>
      <c r="AE34" s="47"/>
    </row>
    <row r="35" spans="2:31" s="32" customFormat="1" ht="15" customHeight="1" x14ac:dyDescent="0.15">
      <c r="B35" s="39"/>
      <c r="C35" s="39"/>
      <c r="D35" s="39"/>
      <c r="E35" s="39"/>
      <c r="F35" s="39"/>
      <c r="G35" s="37"/>
      <c r="H35" s="37"/>
      <c r="I35" s="37"/>
      <c r="J35" s="37"/>
      <c r="L35" s="37"/>
      <c r="M35" s="37"/>
      <c r="N35" s="40"/>
      <c r="O35" s="40"/>
      <c r="P35" s="40"/>
      <c r="Q35" s="40"/>
      <c r="R35" s="40"/>
      <c r="S35" s="40"/>
      <c r="T35" s="40"/>
      <c r="W35" s="35"/>
      <c r="X35" s="35"/>
      <c r="Y35" s="35"/>
      <c r="Z35" s="35"/>
      <c r="AA35" s="35"/>
      <c r="AB35" s="35"/>
      <c r="AC35" s="35"/>
      <c r="AD35" s="35"/>
      <c r="AE35" s="35"/>
    </row>
    <row r="36" spans="2:31" s="32" customFormat="1" ht="15" customHeight="1" x14ac:dyDescent="0.15">
      <c r="B36" s="37"/>
      <c r="C36" s="48"/>
      <c r="D36" s="48"/>
      <c r="E36" s="48"/>
      <c r="F36" s="48"/>
      <c r="G36" s="40"/>
      <c r="H36" s="40"/>
      <c r="I36" s="40"/>
      <c r="J36" s="40"/>
      <c r="L36" s="37"/>
      <c r="M36" s="37"/>
      <c r="N36" s="40"/>
      <c r="O36" s="40"/>
      <c r="P36" s="40"/>
      <c r="Q36" s="40"/>
      <c r="R36" s="40"/>
      <c r="S36" s="40"/>
      <c r="T36" s="40"/>
      <c r="W36" s="35"/>
      <c r="X36" s="35"/>
      <c r="Y36" s="35"/>
      <c r="Z36" s="35"/>
      <c r="AA36" s="35"/>
      <c r="AB36" s="35"/>
      <c r="AC36" s="35"/>
      <c r="AD36" s="35"/>
      <c r="AE36" s="35"/>
    </row>
    <row r="37" spans="2:31" s="32" customFormat="1" ht="15" customHeight="1" x14ac:dyDescent="0.15">
      <c r="B37" s="37"/>
      <c r="C37" s="49"/>
      <c r="D37" s="49"/>
      <c r="E37" s="49"/>
      <c r="F37" s="49"/>
      <c r="G37" s="40"/>
      <c r="H37" s="40"/>
      <c r="I37" s="40"/>
      <c r="J37" s="40"/>
      <c r="L37" s="37"/>
      <c r="M37" s="37"/>
      <c r="N37" s="40"/>
      <c r="O37" s="40"/>
      <c r="P37" s="40"/>
      <c r="Q37" s="40"/>
      <c r="R37" s="40"/>
      <c r="S37" s="40"/>
      <c r="T37" s="40"/>
      <c r="W37" s="35"/>
      <c r="X37" s="35"/>
      <c r="Y37" s="35"/>
      <c r="Z37" s="35"/>
      <c r="AA37" s="35"/>
      <c r="AB37" s="35"/>
      <c r="AC37" s="35"/>
      <c r="AD37" s="35"/>
      <c r="AE37" s="35"/>
    </row>
    <row r="38" spans="2:31" s="32" customFormat="1" ht="15" customHeight="1" x14ac:dyDescent="0.15">
      <c r="B38" s="37"/>
      <c r="C38" s="48"/>
      <c r="D38" s="48"/>
      <c r="E38" s="48"/>
      <c r="F38" s="48"/>
      <c r="G38" s="40"/>
      <c r="H38" s="40"/>
      <c r="I38" s="40"/>
      <c r="J38" s="40"/>
      <c r="L38" s="37"/>
      <c r="M38" s="37"/>
      <c r="N38" s="40"/>
      <c r="O38" s="40"/>
      <c r="P38" s="40"/>
      <c r="Q38" s="40"/>
      <c r="R38" s="40"/>
      <c r="S38" s="40"/>
      <c r="T38" s="40"/>
      <c r="W38" s="35"/>
      <c r="X38" s="35"/>
      <c r="Y38" s="35"/>
      <c r="Z38" s="35"/>
      <c r="AA38" s="35"/>
      <c r="AB38" s="35"/>
      <c r="AC38" s="35"/>
      <c r="AD38" s="35"/>
      <c r="AE38" s="35"/>
    </row>
    <row r="39" spans="2:31" s="32" customFormat="1" ht="15" customHeight="1" x14ac:dyDescent="0.15">
      <c r="B39" s="50"/>
      <c r="C39" s="48"/>
      <c r="D39" s="48"/>
      <c r="E39" s="48"/>
      <c r="F39" s="48"/>
      <c r="G39" s="40"/>
      <c r="H39" s="40"/>
      <c r="I39" s="40"/>
      <c r="J39" s="40"/>
      <c r="L39" s="37"/>
      <c r="M39" s="37"/>
      <c r="N39" s="40"/>
      <c r="O39" s="40"/>
      <c r="P39" s="40"/>
      <c r="Q39" s="40"/>
      <c r="R39" s="40"/>
      <c r="S39" s="40"/>
      <c r="T39" s="40"/>
      <c r="W39" s="35"/>
      <c r="X39" s="35"/>
      <c r="Y39" s="35"/>
      <c r="Z39" s="35"/>
      <c r="AA39" s="35"/>
      <c r="AB39" s="35"/>
      <c r="AC39" s="35"/>
      <c r="AD39" s="35"/>
      <c r="AE39" s="35"/>
    </row>
    <row r="40" spans="2:31" s="32" customFormat="1" ht="7.5" customHeight="1" x14ac:dyDescent="0.15">
      <c r="L40" s="51"/>
      <c r="M40" s="51"/>
    </row>
    <row r="41" spans="2:31" s="22" customFormat="1" ht="10.5" customHeight="1" x14ac:dyDescent="0.15"/>
    <row r="42" spans="2:31" s="32" customFormat="1" ht="7.5" customHeight="1" x14ac:dyDescent="0.15"/>
    <row r="43" spans="2:31" s="32" customFormat="1" ht="16.5" customHeight="1" x14ac:dyDescent="0.15">
      <c r="B43" s="37"/>
      <c r="C43" s="37"/>
      <c r="D43" s="37"/>
      <c r="E43" s="38"/>
      <c r="F43" s="38"/>
      <c r="G43" s="38"/>
      <c r="H43" s="38"/>
      <c r="I43" s="38"/>
      <c r="J43" s="38"/>
      <c r="K43" s="39"/>
      <c r="L43" s="39"/>
      <c r="M43" s="39"/>
      <c r="N43" s="39"/>
      <c r="O43" s="40"/>
      <c r="P43" s="40"/>
      <c r="Q43" s="40"/>
      <c r="R43" s="23"/>
      <c r="S43" s="24"/>
      <c r="T43" s="39"/>
      <c r="U43" s="39"/>
      <c r="W43" s="25"/>
      <c r="X43" s="25"/>
      <c r="Y43" s="25"/>
      <c r="Z43" s="25"/>
      <c r="AA43" s="25"/>
      <c r="AB43" s="25"/>
      <c r="AC43" s="25"/>
      <c r="AD43" s="25"/>
      <c r="AE43" s="25"/>
    </row>
    <row r="44" spans="2:31" s="32" customFormat="1" ht="3" customHeight="1" x14ac:dyDescent="0.15">
      <c r="B44" s="26"/>
      <c r="C44" s="26"/>
      <c r="D44" s="26"/>
      <c r="E44" s="27"/>
      <c r="F44" s="27"/>
      <c r="G44" s="27"/>
      <c r="H44" s="27"/>
      <c r="I44" s="27"/>
      <c r="J44" s="27"/>
      <c r="K44" s="23"/>
      <c r="L44" s="23"/>
      <c r="M44" s="23"/>
      <c r="N44" s="23"/>
      <c r="O44" s="24"/>
      <c r="P44" s="24"/>
      <c r="Q44" s="24"/>
      <c r="R44" s="23"/>
      <c r="S44" s="24"/>
      <c r="T44" s="28"/>
      <c r="U44" s="28"/>
      <c r="W44" s="25"/>
      <c r="X44" s="25"/>
      <c r="Y44" s="25"/>
      <c r="Z44" s="25"/>
      <c r="AA44" s="25"/>
      <c r="AB44" s="25"/>
      <c r="AC44" s="25"/>
      <c r="AD44" s="25"/>
      <c r="AE44" s="25"/>
    </row>
    <row r="45" spans="2:31" s="32" customFormat="1" ht="15" customHeight="1" x14ac:dyDescent="0.15">
      <c r="B45" s="26"/>
      <c r="C45" s="26"/>
      <c r="D45" s="26"/>
      <c r="E45" s="29"/>
      <c r="F45" s="41"/>
      <c r="G45" s="41"/>
      <c r="H45" s="41"/>
      <c r="I45" s="30"/>
      <c r="J45" s="31"/>
      <c r="K45" s="31"/>
      <c r="L45" s="37"/>
      <c r="M45" s="37"/>
      <c r="N45" s="40"/>
      <c r="O45" s="40"/>
      <c r="P45" s="40"/>
      <c r="Q45" s="40"/>
      <c r="R45" s="40"/>
      <c r="S45" s="31"/>
      <c r="T45" s="31"/>
      <c r="W45" s="25"/>
      <c r="X45" s="25"/>
      <c r="Y45" s="25"/>
      <c r="Z45" s="25"/>
      <c r="AA45" s="25"/>
      <c r="AB45" s="25"/>
      <c r="AC45" s="25"/>
      <c r="AD45" s="25"/>
      <c r="AE45" s="25"/>
    </row>
    <row r="46" spans="2:31" s="32" customFormat="1" ht="15.75" customHeight="1" x14ac:dyDescent="0.15">
      <c r="B46" s="37"/>
      <c r="C46" s="37"/>
      <c r="D46" s="37"/>
      <c r="E46" s="23"/>
      <c r="F46" s="42"/>
      <c r="G46" s="42"/>
      <c r="H46" s="42"/>
      <c r="I46" s="33"/>
      <c r="J46" s="33"/>
      <c r="K46" s="28"/>
      <c r="L46" s="37"/>
      <c r="M46" s="37"/>
      <c r="N46" s="40"/>
      <c r="O46" s="40"/>
      <c r="P46" s="40"/>
      <c r="Q46" s="40"/>
      <c r="R46" s="40"/>
      <c r="S46" s="40"/>
      <c r="T46" s="40"/>
      <c r="W46" s="25"/>
      <c r="X46" s="25"/>
      <c r="AA46" s="25"/>
      <c r="AB46" s="25"/>
      <c r="AC46" s="25"/>
      <c r="AD46" s="25"/>
      <c r="AE46" s="25"/>
    </row>
    <row r="47" spans="2:31" s="32" customFormat="1" ht="15" customHeight="1" x14ac:dyDescent="0.15">
      <c r="C47" s="43"/>
      <c r="D47" s="44"/>
      <c r="E47" s="44"/>
      <c r="F47" s="44"/>
      <c r="G47" s="44"/>
      <c r="H47" s="44"/>
      <c r="I47" s="44"/>
      <c r="J47" s="44"/>
      <c r="K47" s="44"/>
      <c r="L47" s="37"/>
      <c r="M47" s="37"/>
      <c r="N47" s="37"/>
      <c r="O47" s="37"/>
      <c r="P47" s="37"/>
      <c r="Q47" s="37"/>
      <c r="R47" s="37"/>
      <c r="S47" s="37"/>
      <c r="T47" s="37"/>
      <c r="W47" s="45"/>
      <c r="X47" s="45"/>
      <c r="Y47" s="45"/>
      <c r="Z47" s="45"/>
      <c r="AA47" s="45"/>
      <c r="AB47" s="45"/>
      <c r="AC47" s="45"/>
      <c r="AD47" s="45"/>
      <c r="AE47" s="45"/>
    </row>
    <row r="48" spans="2:31" s="32" customFormat="1" ht="15" customHeight="1" x14ac:dyDescent="0.15">
      <c r="B48" s="37"/>
      <c r="C48" s="37"/>
      <c r="D48" s="37"/>
      <c r="E48" s="40"/>
      <c r="F48" s="40"/>
      <c r="G48" s="40"/>
      <c r="H48" s="40"/>
      <c r="I48" s="40"/>
      <c r="J48" s="34"/>
      <c r="L48" s="37"/>
      <c r="M48" s="37"/>
      <c r="N48" s="40"/>
      <c r="O48" s="40"/>
      <c r="P48" s="40"/>
      <c r="Q48" s="40"/>
      <c r="R48" s="40"/>
      <c r="S48" s="40"/>
      <c r="T48" s="40"/>
      <c r="W48" s="45"/>
      <c r="X48" s="45"/>
      <c r="Y48" s="45"/>
      <c r="Z48" s="45"/>
      <c r="AA48" s="45"/>
      <c r="AB48" s="45"/>
      <c r="AC48" s="45"/>
      <c r="AD48" s="45"/>
      <c r="AE48" s="45"/>
    </row>
    <row r="49" spans="2:31" s="32" customFormat="1" ht="15" customHeight="1" x14ac:dyDescent="0.15">
      <c r="B49" s="37"/>
      <c r="C49" s="37"/>
      <c r="D49" s="37"/>
      <c r="E49" s="40"/>
      <c r="F49" s="40"/>
      <c r="G49" s="40"/>
      <c r="H49" s="40"/>
      <c r="I49" s="40"/>
      <c r="J49" s="28"/>
      <c r="K49" s="34"/>
      <c r="L49" s="37"/>
      <c r="M49" s="37"/>
      <c r="N49" s="40"/>
      <c r="O49" s="40"/>
      <c r="P49" s="40"/>
      <c r="Q49" s="40"/>
      <c r="R49" s="40"/>
      <c r="S49" s="40"/>
      <c r="T49" s="40"/>
      <c r="W49" s="25"/>
      <c r="X49" s="25"/>
      <c r="Y49" s="25"/>
      <c r="Z49" s="25"/>
      <c r="AA49" s="25"/>
      <c r="AB49" s="25"/>
      <c r="AC49" s="25"/>
      <c r="AD49" s="25"/>
      <c r="AE49" s="25"/>
    </row>
    <row r="50" spans="2:31" s="32" customFormat="1" ht="15" customHeight="1" x14ac:dyDescent="0.15">
      <c r="B50" s="37"/>
      <c r="C50" s="37"/>
      <c r="D50" s="37"/>
      <c r="E50" s="40"/>
      <c r="F50" s="40"/>
      <c r="G50" s="40"/>
      <c r="H50" s="40"/>
      <c r="I50" s="40"/>
      <c r="J50" s="28"/>
      <c r="K50" s="28"/>
      <c r="L50" s="37"/>
      <c r="M50" s="37"/>
      <c r="N50" s="40"/>
      <c r="O50" s="40"/>
      <c r="P50" s="40"/>
      <c r="Q50" s="40"/>
      <c r="R50" s="40"/>
      <c r="S50" s="40"/>
      <c r="T50" s="40"/>
      <c r="W50" s="25"/>
      <c r="X50" s="25"/>
      <c r="Y50" s="25"/>
      <c r="Z50" s="25"/>
      <c r="AA50" s="25"/>
      <c r="AB50" s="25"/>
      <c r="AC50" s="25"/>
      <c r="AD50" s="25"/>
      <c r="AE50" s="25"/>
    </row>
    <row r="51" spans="2:31" s="32" customFormat="1" ht="15" customHeight="1" thickBot="1" x14ac:dyDescent="0.2">
      <c r="B51" s="37"/>
      <c r="C51" s="37"/>
      <c r="D51" s="37"/>
      <c r="E51" s="40"/>
      <c r="F51" s="40"/>
      <c r="G51" s="40"/>
      <c r="H51" s="40"/>
      <c r="I51" s="40"/>
      <c r="J51" s="28"/>
      <c r="K51" s="28"/>
      <c r="L51" s="37"/>
      <c r="M51" s="37"/>
      <c r="N51" s="40"/>
      <c r="O51" s="40"/>
      <c r="P51" s="40"/>
      <c r="Q51" s="40"/>
      <c r="R51" s="40"/>
      <c r="S51" s="40"/>
      <c r="T51" s="40"/>
      <c r="W51" s="25"/>
      <c r="X51" s="25"/>
      <c r="Y51" s="25"/>
      <c r="Z51" s="25"/>
      <c r="AA51" s="25"/>
      <c r="AB51" s="25"/>
      <c r="AC51" s="25"/>
      <c r="AD51" s="25"/>
      <c r="AE51" s="25"/>
    </row>
    <row r="52" spans="2:31" s="32" customFormat="1" ht="15" customHeight="1" thickTop="1" x14ac:dyDescent="0.15">
      <c r="B52" s="37"/>
      <c r="C52" s="311" t="s">
        <v>76</v>
      </c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3"/>
      <c r="AE52" s="25"/>
    </row>
    <row r="53" spans="2:31" s="32" customFormat="1" ht="15" customHeight="1" x14ac:dyDescent="0.15">
      <c r="B53" s="40"/>
      <c r="C53" s="314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6"/>
      <c r="AE53" s="25"/>
    </row>
    <row r="54" spans="2:31" s="32" customFormat="1" ht="15" customHeight="1" thickBot="1" x14ac:dyDescent="0.2">
      <c r="B54" s="46"/>
      <c r="C54" s="317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9"/>
      <c r="AE54" s="47"/>
    </row>
    <row r="55" spans="2:31" s="32" customFormat="1" ht="15" customHeight="1" thickTop="1" x14ac:dyDescent="0.15">
      <c r="B55" s="39"/>
      <c r="C55" s="39"/>
      <c r="D55" s="39"/>
      <c r="E55" s="39"/>
      <c r="F55" s="39"/>
      <c r="G55" s="37"/>
      <c r="H55" s="37"/>
      <c r="I55" s="37"/>
      <c r="J55" s="37"/>
      <c r="L55" s="37"/>
      <c r="M55" s="37"/>
      <c r="N55" s="40"/>
      <c r="O55" s="40"/>
      <c r="P55" s="40"/>
      <c r="Q55" s="40"/>
      <c r="R55" s="40"/>
      <c r="S55" s="40"/>
      <c r="T55" s="40"/>
      <c r="W55" s="35"/>
      <c r="X55" s="35"/>
      <c r="Y55" s="35"/>
      <c r="Z55" s="35"/>
      <c r="AA55" s="35"/>
      <c r="AB55" s="35"/>
      <c r="AC55" s="35"/>
      <c r="AD55" s="35"/>
      <c r="AE55" s="35"/>
    </row>
    <row r="56" spans="2:31" s="32" customFormat="1" ht="15" customHeight="1" x14ac:dyDescent="0.15">
      <c r="B56" s="37"/>
      <c r="C56" s="48"/>
      <c r="D56" s="48"/>
      <c r="E56" s="48"/>
      <c r="F56" s="48"/>
      <c r="G56" s="40"/>
      <c r="H56" s="40"/>
      <c r="I56" s="40"/>
      <c r="J56" s="40"/>
      <c r="L56" s="37"/>
      <c r="M56" s="37"/>
      <c r="N56" s="40"/>
      <c r="O56" s="40"/>
      <c r="P56" s="40"/>
      <c r="Q56" s="40"/>
      <c r="R56" s="40"/>
      <c r="S56" s="40"/>
      <c r="T56" s="40"/>
      <c r="W56" s="35"/>
      <c r="X56" s="35"/>
      <c r="Y56" s="35"/>
      <c r="Z56" s="35"/>
      <c r="AA56" s="35"/>
      <c r="AB56" s="35"/>
      <c r="AC56" s="35"/>
      <c r="AD56" s="35"/>
      <c r="AE56" s="35"/>
    </row>
    <row r="57" spans="2:31" s="32" customFormat="1" ht="15" customHeight="1" x14ac:dyDescent="0.15">
      <c r="B57" s="37"/>
      <c r="C57" s="49"/>
      <c r="D57" s="49"/>
      <c r="E57" s="49"/>
      <c r="F57" s="49"/>
      <c r="G57" s="40"/>
      <c r="H57" s="40"/>
      <c r="I57" s="40"/>
      <c r="J57" s="40"/>
      <c r="L57" s="37"/>
      <c r="M57" s="37"/>
      <c r="N57" s="40"/>
      <c r="O57" s="40"/>
      <c r="P57" s="40"/>
      <c r="Q57" s="40"/>
      <c r="R57" s="40"/>
      <c r="S57" s="40"/>
      <c r="T57" s="40"/>
      <c r="W57" s="35"/>
      <c r="X57" s="35"/>
      <c r="Y57" s="35"/>
      <c r="Z57" s="35"/>
      <c r="AA57" s="35"/>
      <c r="AB57" s="35"/>
      <c r="AC57" s="35"/>
      <c r="AD57" s="35"/>
      <c r="AE57" s="35"/>
    </row>
    <row r="58" spans="2:31" s="32" customFormat="1" ht="15" customHeight="1" x14ac:dyDescent="0.15">
      <c r="B58" s="37"/>
      <c r="C58" s="48"/>
      <c r="D58" s="48"/>
      <c r="E58" s="48"/>
      <c r="F58" s="48"/>
      <c r="G58" s="40"/>
      <c r="H58" s="40"/>
      <c r="I58" s="40"/>
      <c r="J58" s="40"/>
      <c r="L58" s="37"/>
      <c r="M58" s="37"/>
      <c r="N58" s="40"/>
      <c r="O58" s="40"/>
      <c r="P58" s="40"/>
      <c r="Q58" s="40"/>
      <c r="R58" s="40"/>
      <c r="S58" s="40"/>
      <c r="T58" s="40"/>
      <c r="W58" s="35"/>
      <c r="X58" s="35"/>
      <c r="Y58" s="35"/>
      <c r="Z58" s="35"/>
      <c r="AA58" s="35"/>
      <c r="AB58" s="35"/>
      <c r="AC58" s="35"/>
      <c r="AD58" s="35"/>
      <c r="AE58" s="35"/>
    </row>
    <row r="59" spans="2:31" s="32" customFormat="1" ht="15" customHeight="1" x14ac:dyDescent="0.15">
      <c r="B59" s="50"/>
      <c r="C59" s="48"/>
      <c r="D59" s="48"/>
      <c r="E59" s="48"/>
      <c r="F59" s="48"/>
      <c r="G59" s="40"/>
      <c r="H59" s="40"/>
      <c r="I59" s="40"/>
      <c r="J59" s="40"/>
      <c r="L59" s="37"/>
      <c r="M59" s="37"/>
      <c r="N59" s="40"/>
      <c r="O59" s="40"/>
      <c r="P59" s="40"/>
      <c r="Q59" s="40"/>
      <c r="R59" s="40"/>
      <c r="S59" s="40"/>
      <c r="T59" s="40"/>
      <c r="W59" s="35"/>
      <c r="X59" s="35"/>
      <c r="Y59" s="35"/>
      <c r="Z59" s="35"/>
      <c r="AA59" s="35"/>
      <c r="AB59" s="35"/>
      <c r="AC59" s="35"/>
      <c r="AD59" s="35"/>
      <c r="AE59" s="35"/>
    </row>
    <row r="60" spans="2:31" s="32" customFormat="1" ht="7.5" customHeight="1" x14ac:dyDescent="0.15">
      <c r="L60" s="51"/>
      <c r="M60" s="51"/>
    </row>
    <row r="61" spans="2:31" ht="10.5" customHeight="1" x14ac:dyDescent="0.15"/>
    <row r="85" spans="4:29" x14ac:dyDescent="0.15"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4:29" s="22" customFormat="1" ht="15" customHeight="1" x14ac:dyDescent="0.15"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4:29" s="22" customFormat="1" ht="14.25" customHeight="1" x14ac:dyDescent="0.15"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4:29" s="22" customFormat="1" ht="15" customHeight="1" x14ac:dyDescent="0.15"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</sheetData>
  <sheetProtection algorithmName="SHA-512" hashValue="y7aVSCeuExQ5kL960Vk/AdUsaYz1m3/xHGlAefNE0JGUod/0PcygY5vmC6ygVBx6/f9lWx+RjfLZ0cmbzpxidQ==" saltValue="RYj2pMigm342HEYBjRccvA==" spinCount="100000" sheet="1" scenarios="1" formatCells="0" formatColumns="0" formatRows="0" insertColumns="0" insertRows="0" insertHyperlinks="0" deleteColumns="0" deleteRows="0" sort="0" autoFilter="0" pivotTables="0"/>
  <mergeCells count="86">
    <mergeCell ref="C52:AD54"/>
    <mergeCell ref="T3:U3"/>
    <mergeCell ref="L5:M6"/>
    <mergeCell ref="N5:R6"/>
    <mergeCell ref="A1:AF1"/>
    <mergeCell ref="W5:AE11"/>
    <mergeCell ref="S5:T5"/>
    <mergeCell ref="N12:R12"/>
    <mergeCell ref="G18:H18"/>
    <mergeCell ref="B6:D6"/>
    <mergeCell ref="C18:F18"/>
    <mergeCell ref="P3:R3"/>
    <mergeCell ref="N14:R14"/>
    <mergeCell ref="S8:T8"/>
    <mergeCell ref="S9:T9"/>
    <mergeCell ref="L14:M14"/>
    <mergeCell ref="L17:M17"/>
    <mergeCell ref="E9:I9"/>
    <mergeCell ref="E10:I10"/>
    <mergeCell ref="E12:I12"/>
    <mergeCell ref="E13:I13"/>
    <mergeCell ref="C16:F16"/>
    <mergeCell ref="G17:H17"/>
    <mergeCell ref="I17:J17"/>
    <mergeCell ref="C17:F17"/>
    <mergeCell ref="L13:M13"/>
    <mergeCell ref="B13:D13"/>
    <mergeCell ref="B14:J14"/>
    <mergeCell ref="I15:J15"/>
    <mergeCell ref="L10:M10"/>
    <mergeCell ref="L12:M12"/>
    <mergeCell ref="B10:D10"/>
    <mergeCell ref="C19:F19"/>
    <mergeCell ref="B15:F15"/>
    <mergeCell ref="G19:H19"/>
    <mergeCell ref="I19:J19"/>
    <mergeCell ref="B16:B18"/>
    <mergeCell ref="W14:AE14"/>
    <mergeCell ref="S15:T15"/>
    <mergeCell ref="S13:T13"/>
    <mergeCell ref="S14:T14"/>
    <mergeCell ref="N13:R13"/>
    <mergeCell ref="N15:R15"/>
    <mergeCell ref="W15:AE19"/>
    <mergeCell ref="N19:R19"/>
    <mergeCell ref="S17:T17"/>
    <mergeCell ref="S18:T18"/>
    <mergeCell ref="S19:T19"/>
    <mergeCell ref="N17:R17"/>
    <mergeCell ref="N18:R18"/>
    <mergeCell ref="N16:R16"/>
    <mergeCell ref="S16:T16"/>
    <mergeCell ref="B11:D11"/>
    <mergeCell ref="E11:I11"/>
    <mergeCell ref="S12:T12"/>
    <mergeCell ref="B12:D12"/>
    <mergeCell ref="B9:D9"/>
    <mergeCell ref="N9:R9"/>
    <mergeCell ref="N10:R10"/>
    <mergeCell ref="L11:M11"/>
    <mergeCell ref="L9:M9"/>
    <mergeCell ref="S10:T10"/>
    <mergeCell ref="S11:T11"/>
    <mergeCell ref="S6:T6"/>
    <mergeCell ref="L7:M7"/>
    <mergeCell ref="B8:D8"/>
    <mergeCell ref="E8:J8"/>
    <mergeCell ref="S7:T7"/>
    <mergeCell ref="L8:M8"/>
    <mergeCell ref="N8:R8"/>
    <mergeCell ref="K3:O3"/>
    <mergeCell ref="B3:D3"/>
    <mergeCell ref="E3:J3"/>
    <mergeCell ref="L18:M18"/>
    <mergeCell ref="L19:M19"/>
    <mergeCell ref="L15:M15"/>
    <mergeCell ref="F6:H6"/>
    <mergeCell ref="C7:K7"/>
    <mergeCell ref="F5:H5"/>
    <mergeCell ref="N7:R7"/>
    <mergeCell ref="N11:R11"/>
    <mergeCell ref="L16:M16"/>
    <mergeCell ref="G15:H15"/>
    <mergeCell ref="I18:J18"/>
    <mergeCell ref="G16:H16"/>
    <mergeCell ref="I16:J16"/>
  </mergeCells>
  <phoneticPr fontId="23"/>
  <conditionalFormatting sqref="B13:C13 K9:K20 J9:J13 B2:D2 G15:J20 R4 E2:J5 K2:T2 M19 B20 M9:M10 B10 L7:L19 F6 K6 N7:R19 O4 P3">
    <cfRule type="cellIs" dxfId="10" priority="9" stopIfTrue="1" operator="equal">
      <formula>0</formula>
    </cfRule>
  </conditionalFormatting>
  <conditionalFormatting sqref="B11:C11">
    <cfRule type="cellIs" dxfId="9" priority="10" stopIfTrue="1" operator="equal">
      <formula>0</formula>
    </cfRule>
  </conditionalFormatting>
  <conditionalFormatting sqref="B12:C12">
    <cfRule type="cellIs" dxfId="8" priority="11" stopIfTrue="1" operator="equal">
      <formula>0</formula>
    </cfRule>
  </conditionalFormatting>
  <conditionalFormatting sqref="B33:C33 K29:K40 J28:J33 B22:D22 G35:J40 R23:R24 E22:J25 K22:T22 O23:O24 M39 B40 M29:M30 B30 L27:L39 F26 K26 N27:R39">
    <cfRule type="cellIs" dxfId="7" priority="6" stopIfTrue="1" operator="equal">
      <formula>0</formula>
    </cfRule>
  </conditionalFormatting>
  <conditionalFormatting sqref="B31:C31">
    <cfRule type="cellIs" dxfId="6" priority="7" stopIfTrue="1" operator="equal">
      <formula>0</formula>
    </cfRule>
  </conditionalFormatting>
  <conditionalFormatting sqref="B32:C32">
    <cfRule type="cellIs" dxfId="5" priority="8" stopIfTrue="1" operator="equal">
      <formula>0</formula>
    </cfRule>
  </conditionalFormatting>
  <conditionalFormatting sqref="B53 K49:K51 J48:J51 B42:D42 R43:R44 E42:J45 K42:T42 O43:O44 M59 B60 M49:M50 B50 L47:L51 F46 K46 N47:R51 N55:R59 L55:L59 G55:K60">
    <cfRule type="cellIs" dxfId="4" priority="3" stopIfTrue="1" operator="equal">
      <formula>0</formula>
    </cfRule>
  </conditionalFormatting>
  <conditionalFormatting sqref="B51:C51">
    <cfRule type="cellIs" dxfId="3" priority="4" stopIfTrue="1" operator="equal">
      <formula>0</formula>
    </cfRule>
  </conditionalFormatting>
  <conditionalFormatting sqref="B52">
    <cfRule type="cellIs" dxfId="2" priority="5" stopIfTrue="1" operator="equal">
      <formula>0</formula>
    </cfRule>
  </conditionalFormatting>
  <conditionalFormatting sqref="N5:R19">
    <cfRule type="duplicateValues" dxfId="1" priority="1" stopIfTrue="1"/>
    <cfRule type="duplicateValues" dxfId="0" priority="2" stopIfTrue="1"/>
  </conditionalFormatting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57"/>
  <sheetViews>
    <sheetView view="pageBreakPreview" topLeftCell="A22" zoomScaleNormal="100" zoomScaleSheetLayoutView="100" workbookViewId="0">
      <selection activeCell="Q59" sqref="Q59"/>
    </sheetView>
  </sheetViews>
  <sheetFormatPr defaultColWidth="3.375" defaultRowHeight="15.75" customHeight="1" x14ac:dyDescent="0.15"/>
  <cols>
    <col min="1" max="1" width="2.625" style="1" customWidth="1"/>
    <col min="2" max="26" width="3.375" style="1" customWidth="1"/>
    <col min="27" max="27" width="2.625" style="1" customWidth="1"/>
    <col min="28" max="16384" width="3.375" style="1"/>
  </cols>
  <sheetData>
    <row r="1" spans="1:27" ht="5.25" customHeight="1" x14ac:dyDescent="0.15"/>
    <row r="2" spans="1:27" ht="15.75" customHeight="1" x14ac:dyDescent="0.1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ht="15.75" customHeight="1" x14ac:dyDescent="0.15">
      <c r="C3" s="203" t="s">
        <v>11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7" ht="15.75" customHeight="1" x14ac:dyDescent="0.15">
      <c r="A4" s="204" t="s">
        <v>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</row>
    <row r="5" spans="1:27" ht="19.5" customHeight="1" thickBot="1" x14ac:dyDescent="0.2">
      <c r="A5" s="205" t="s">
        <v>12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</row>
    <row r="6" spans="1:27" ht="15.75" customHeight="1" thickTop="1" x14ac:dyDescent="0.15">
      <c r="B6" s="150" t="s">
        <v>18</v>
      </c>
      <c r="C6" s="151"/>
      <c r="D6" s="152"/>
      <c r="E6" s="153"/>
      <c r="F6" s="153"/>
      <c r="G6" s="153"/>
      <c r="H6" s="153"/>
      <c r="I6" s="153"/>
      <c r="J6" s="153"/>
      <c r="K6" s="153"/>
      <c r="L6" s="153"/>
      <c r="M6" s="154"/>
      <c r="N6" s="107" t="s">
        <v>33</v>
      </c>
      <c r="O6" s="108"/>
      <c r="P6" s="108"/>
      <c r="Q6" s="108"/>
      <c r="R6" s="109"/>
      <c r="S6" s="123" t="s">
        <v>124</v>
      </c>
      <c r="T6" s="123"/>
      <c r="U6" s="123"/>
      <c r="V6" s="123"/>
      <c r="W6" s="124"/>
      <c r="X6" s="11"/>
    </row>
    <row r="7" spans="1:27" ht="21" customHeight="1" x14ac:dyDescent="0.15">
      <c r="B7" s="125"/>
      <c r="C7" s="126"/>
      <c r="D7" s="126"/>
      <c r="E7" s="129"/>
      <c r="F7" s="130"/>
      <c r="G7" s="130"/>
      <c r="H7" s="130"/>
      <c r="I7" s="130"/>
      <c r="J7" s="130"/>
      <c r="K7" s="130"/>
      <c r="L7" s="130"/>
      <c r="M7" s="130"/>
      <c r="N7" s="131"/>
      <c r="O7" s="132"/>
      <c r="P7" s="132"/>
      <c r="Q7" s="132"/>
      <c r="R7" s="133"/>
      <c r="S7" s="134"/>
      <c r="T7" s="135"/>
      <c r="U7" s="135"/>
      <c r="V7" s="135"/>
      <c r="W7" s="136"/>
      <c r="X7" s="2"/>
    </row>
    <row r="8" spans="1:27" ht="15.75" customHeight="1" thickBot="1" x14ac:dyDescent="0.2">
      <c r="B8" s="127"/>
      <c r="C8" s="128"/>
      <c r="D8" s="128"/>
      <c r="E8" s="18"/>
      <c r="F8" s="13" t="s">
        <v>13</v>
      </c>
      <c r="G8" s="157"/>
      <c r="H8" s="157"/>
      <c r="I8" s="157"/>
      <c r="J8" s="14" t="s">
        <v>14</v>
      </c>
      <c r="K8" s="15"/>
      <c r="L8" s="15"/>
      <c r="M8" s="15"/>
      <c r="N8" s="15" t="s">
        <v>13</v>
      </c>
      <c r="O8" s="20"/>
      <c r="P8" s="15" t="s">
        <v>15</v>
      </c>
      <c r="Q8" s="15"/>
      <c r="R8" s="16"/>
      <c r="S8" s="137"/>
      <c r="T8" s="138"/>
      <c r="U8" s="138"/>
      <c r="V8" s="138"/>
      <c r="W8" s="139"/>
      <c r="X8" s="2"/>
    </row>
    <row r="9" spans="1:27" ht="6" customHeight="1" thickTop="1" x14ac:dyDescent="0.15"/>
    <row r="10" spans="1:27" ht="15.75" customHeight="1" thickBot="1" x14ac:dyDescent="0.2">
      <c r="B10" s="1" t="s">
        <v>22</v>
      </c>
    </row>
    <row r="11" spans="1:27" ht="15.75" customHeight="1" thickTop="1" x14ac:dyDescent="0.15">
      <c r="B11" s="230" t="s">
        <v>16</v>
      </c>
      <c r="C11" s="231"/>
      <c r="D11" s="231"/>
      <c r="E11" s="232"/>
      <c r="F11" s="147" t="s">
        <v>79</v>
      </c>
      <c r="G11" s="148"/>
      <c r="H11" s="149"/>
      <c r="I11" s="156"/>
      <c r="J11" s="156"/>
      <c r="K11" s="19" t="s">
        <v>60</v>
      </c>
      <c r="L11" s="156"/>
      <c r="M11" s="156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20"/>
    </row>
    <row r="12" spans="1:27" ht="15.75" customHeight="1" x14ac:dyDescent="0.15">
      <c r="B12" s="200"/>
      <c r="C12" s="201"/>
      <c r="D12" s="201"/>
      <c r="E12" s="202"/>
      <c r="F12" s="221" t="s">
        <v>80</v>
      </c>
      <c r="G12" s="222"/>
      <c r="H12" s="223"/>
      <c r="I12" s="335" t="s">
        <v>115</v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7"/>
    </row>
    <row r="13" spans="1:27" ht="15.75" customHeight="1" x14ac:dyDescent="0.15">
      <c r="B13" s="97"/>
      <c r="C13" s="98"/>
      <c r="D13" s="98"/>
      <c r="E13" s="99"/>
      <c r="F13" s="224" t="s">
        <v>81</v>
      </c>
      <c r="G13" s="225"/>
      <c r="H13" s="226"/>
      <c r="I13" s="233"/>
      <c r="J13" s="234"/>
      <c r="K13" s="234"/>
      <c r="L13" s="234"/>
      <c r="M13" s="234"/>
      <c r="N13" s="235" t="s">
        <v>82</v>
      </c>
      <c r="O13" s="236"/>
      <c r="P13" s="236"/>
      <c r="Q13" s="236"/>
      <c r="R13" s="236"/>
      <c r="S13" s="237"/>
      <c r="T13" s="338" t="s">
        <v>116</v>
      </c>
      <c r="U13" s="339"/>
      <c r="V13" s="339"/>
      <c r="W13" s="339"/>
      <c r="X13" s="339"/>
      <c r="Y13" s="340"/>
    </row>
    <row r="14" spans="1:27" ht="16.5" customHeight="1" x14ac:dyDescent="0.15">
      <c r="B14" s="192" t="s">
        <v>1</v>
      </c>
      <c r="C14" s="193"/>
      <c r="D14" s="193"/>
      <c r="E14" s="193"/>
      <c r="F14" s="341"/>
      <c r="G14" s="341"/>
      <c r="H14" s="341"/>
      <c r="I14" s="341"/>
      <c r="J14" s="341"/>
      <c r="K14" s="341"/>
      <c r="L14" s="341"/>
      <c r="M14" s="341"/>
      <c r="N14" s="193" t="s">
        <v>17</v>
      </c>
      <c r="O14" s="193"/>
      <c r="P14" s="193"/>
      <c r="Q14" s="193"/>
      <c r="R14" s="177"/>
      <c r="S14" s="178"/>
      <c r="T14" s="178"/>
      <c r="U14" s="178"/>
      <c r="V14" s="178"/>
      <c r="W14" s="178"/>
      <c r="X14" s="178"/>
      <c r="Y14" s="342"/>
    </row>
    <row r="15" spans="1:27" ht="16.5" customHeight="1" x14ac:dyDescent="0.15">
      <c r="B15" s="192" t="s">
        <v>20</v>
      </c>
      <c r="C15" s="193"/>
      <c r="D15" s="193"/>
      <c r="E15" s="193"/>
      <c r="F15" s="190"/>
      <c r="G15" s="191"/>
      <c r="H15" s="12" t="s">
        <v>60</v>
      </c>
      <c r="I15" s="191"/>
      <c r="J15" s="191"/>
      <c r="K15" s="12" t="s">
        <v>60</v>
      </c>
      <c r="L15" s="191"/>
      <c r="M15" s="191"/>
      <c r="N15" s="193" t="s">
        <v>21</v>
      </c>
      <c r="O15" s="193"/>
      <c r="P15" s="193"/>
      <c r="Q15" s="193"/>
      <c r="R15" s="190"/>
      <c r="S15" s="191"/>
      <c r="T15" s="12" t="s">
        <v>60</v>
      </c>
      <c r="U15" s="191"/>
      <c r="V15" s="191"/>
      <c r="W15" s="12" t="s">
        <v>60</v>
      </c>
      <c r="X15" s="191"/>
      <c r="Y15" s="241"/>
    </row>
    <row r="16" spans="1:27" ht="16.5" customHeight="1" thickBot="1" x14ac:dyDescent="0.2">
      <c r="B16" s="209" t="s">
        <v>5</v>
      </c>
      <c r="C16" s="210"/>
      <c r="D16" s="210"/>
      <c r="E16" s="211"/>
      <c r="F16" s="259"/>
      <c r="G16" s="189"/>
      <c r="H16" s="17" t="s">
        <v>60</v>
      </c>
      <c r="I16" s="189"/>
      <c r="J16" s="189"/>
      <c r="K16" s="17" t="s">
        <v>60</v>
      </c>
      <c r="L16" s="189"/>
      <c r="M16" s="189"/>
      <c r="N16" s="171" t="s">
        <v>19</v>
      </c>
      <c r="O16" s="171"/>
      <c r="P16" s="171"/>
      <c r="Q16" s="171"/>
      <c r="R16" s="212"/>
      <c r="S16" s="213"/>
      <c r="T16" s="213"/>
      <c r="U16" s="213"/>
      <c r="V16" s="213"/>
      <c r="W16" s="213"/>
      <c r="X16" s="213"/>
      <c r="Y16" s="214"/>
    </row>
    <row r="17" spans="2:25" ht="6" customHeight="1" thickTop="1" x14ac:dyDescent="0.15">
      <c r="B17" s="3"/>
    </row>
    <row r="18" spans="2:25" ht="15.75" customHeight="1" thickBot="1" x14ac:dyDescent="0.2">
      <c r="B18" s="1" t="s">
        <v>23</v>
      </c>
    </row>
    <row r="19" spans="2:25" ht="15.75" customHeight="1" thickTop="1" x14ac:dyDescent="0.15">
      <c r="B19" s="230"/>
      <c r="C19" s="231"/>
      <c r="D19" s="231"/>
      <c r="E19" s="231"/>
      <c r="F19" s="123" t="s">
        <v>31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03" t="s">
        <v>32</v>
      </c>
      <c r="V19" s="123"/>
      <c r="W19" s="123"/>
      <c r="X19" s="123"/>
      <c r="Y19" s="124"/>
    </row>
    <row r="20" spans="2:25" ht="15.75" customHeight="1" x14ac:dyDescent="0.15">
      <c r="B20" s="97"/>
      <c r="C20" s="98"/>
      <c r="D20" s="98"/>
      <c r="E20" s="98"/>
      <c r="F20" s="206" t="s">
        <v>3</v>
      </c>
      <c r="G20" s="206"/>
      <c r="H20" s="206"/>
      <c r="I20" s="206"/>
      <c r="J20" s="207"/>
      <c r="K20" s="215" t="s">
        <v>9</v>
      </c>
      <c r="L20" s="206"/>
      <c r="M20" s="206"/>
      <c r="N20" s="206"/>
      <c r="O20" s="216"/>
      <c r="P20" s="217" t="s">
        <v>4</v>
      </c>
      <c r="Q20" s="206"/>
      <c r="R20" s="206"/>
      <c r="S20" s="206"/>
      <c r="T20" s="206"/>
      <c r="U20" s="217" t="s">
        <v>3</v>
      </c>
      <c r="V20" s="206"/>
      <c r="W20" s="206"/>
      <c r="X20" s="206"/>
      <c r="Y20" s="218"/>
    </row>
    <row r="21" spans="2:25" ht="17.25" customHeight="1" x14ac:dyDescent="0.15">
      <c r="B21" s="343" t="s">
        <v>24</v>
      </c>
      <c r="C21" s="344"/>
      <c r="D21" s="344"/>
      <c r="E21" s="345"/>
      <c r="F21" s="247"/>
      <c r="G21" s="247"/>
      <c r="H21" s="247"/>
      <c r="I21" s="247"/>
      <c r="J21" s="177"/>
      <c r="K21" s="248"/>
      <c r="L21" s="247"/>
      <c r="M21" s="247"/>
      <c r="N21" s="247"/>
      <c r="O21" s="249"/>
      <c r="P21" s="165"/>
      <c r="Q21" s="247"/>
      <c r="R21" s="247"/>
      <c r="S21" s="247"/>
      <c r="T21" s="247"/>
      <c r="U21" s="165"/>
      <c r="V21" s="247"/>
      <c r="W21" s="247"/>
      <c r="X21" s="247"/>
      <c r="Y21" s="166"/>
    </row>
    <row r="22" spans="2:25" ht="17.25" customHeight="1" thickBot="1" x14ac:dyDescent="0.2">
      <c r="B22" s="253" t="s">
        <v>25</v>
      </c>
      <c r="C22" s="254"/>
      <c r="D22" s="254"/>
      <c r="E22" s="255"/>
      <c r="F22" s="256"/>
      <c r="G22" s="256"/>
      <c r="H22" s="256"/>
      <c r="I22" s="256"/>
      <c r="J22" s="257"/>
      <c r="K22" s="242"/>
      <c r="L22" s="243"/>
      <c r="M22" s="243"/>
      <c r="N22" s="243"/>
      <c r="O22" s="258"/>
      <c r="P22" s="242"/>
      <c r="Q22" s="243"/>
      <c r="R22" s="243"/>
      <c r="S22" s="243"/>
      <c r="T22" s="243"/>
      <c r="U22" s="118"/>
      <c r="V22" s="243"/>
      <c r="W22" s="243"/>
      <c r="X22" s="243"/>
      <c r="Y22" s="119"/>
    </row>
    <row r="23" spans="2:25" ht="6" customHeight="1" thickTop="1" x14ac:dyDescent="0.15"/>
    <row r="24" spans="2:25" ht="15.75" customHeight="1" thickBot="1" x14ac:dyDescent="0.2">
      <c r="B24" s="1" t="s">
        <v>35</v>
      </c>
    </row>
    <row r="25" spans="2:25" ht="15.75" customHeight="1" thickTop="1" x14ac:dyDescent="0.15">
      <c r="B25" s="250"/>
      <c r="C25" s="251"/>
      <c r="D25" s="251"/>
      <c r="E25" s="252"/>
      <c r="F25" s="100" t="s">
        <v>77</v>
      </c>
      <c r="G25" s="101"/>
      <c r="H25" s="101"/>
      <c r="I25" s="101"/>
      <c r="J25" s="101"/>
      <c r="K25" s="102" t="s">
        <v>78</v>
      </c>
      <c r="L25" s="101"/>
      <c r="M25" s="101"/>
      <c r="N25" s="101"/>
      <c r="O25" s="103"/>
      <c r="P25" s="123" t="s">
        <v>36</v>
      </c>
      <c r="Q25" s="123"/>
      <c r="R25" s="123"/>
      <c r="S25" s="123"/>
      <c r="T25" s="123"/>
      <c r="U25" s="123"/>
      <c r="V25" s="123"/>
      <c r="W25" s="123"/>
      <c r="X25" s="123"/>
      <c r="Y25" s="124"/>
    </row>
    <row r="26" spans="2:25" ht="15.75" customHeight="1" x14ac:dyDescent="0.15">
      <c r="B26" s="94" t="s">
        <v>37</v>
      </c>
      <c r="C26" s="95"/>
      <c r="D26" s="95"/>
      <c r="E26" s="96"/>
      <c r="F26" s="349" t="s">
        <v>117</v>
      </c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1"/>
    </row>
    <row r="27" spans="2:25" ht="15.75" customHeight="1" x14ac:dyDescent="0.15">
      <c r="B27" s="97"/>
      <c r="C27" s="98"/>
      <c r="D27" s="98"/>
      <c r="E27" s="99"/>
      <c r="F27" s="352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4"/>
    </row>
    <row r="28" spans="2:25" ht="15.75" customHeight="1" x14ac:dyDescent="0.15">
      <c r="B28" s="192" t="s">
        <v>28</v>
      </c>
      <c r="C28" s="193"/>
      <c r="D28" s="193"/>
      <c r="E28" s="194"/>
      <c r="F28" s="346" t="s">
        <v>118</v>
      </c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8"/>
    </row>
    <row r="29" spans="2:25" ht="15.75" customHeight="1" x14ac:dyDescent="0.15">
      <c r="B29" s="180" t="s">
        <v>26</v>
      </c>
      <c r="C29" s="181"/>
      <c r="D29" s="181"/>
      <c r="E29" s="182"/>
      <c r="F29" s="346" t="s">
        <v>119</v>
      </c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8"/>
    </row>
    <row r="30" spans="2:25" ht="15.75" customHeight="1" x14ac:dyDescent="0.15">
      <c r="B30" s="94" t="s">
        <v>27</v>
      </c>
      <c r="C30" s="95"/>
      <c r="D30" s="95"/>
      <c r="E30" s="96"/>
      <c r="F30" s="346" t="s">
        <v>120</v>
      </c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8"/>
    </row>
    <row r="31" spans="2:25" ht="15.75" customHeight="1" x14ac:dyDescent="0.15">
      <c r="B31" s="97"/>
      <c r="C31" s="98"/>
      <c r="D31" s="98"/>
      <c r="E31" s="99"/>
      <c r="F31" s="346" t="s">
        <v>120</v>
      </c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8"/>
    </row>
    <row r="32" spans="2:25" ht="15.75" customHeight="1" thickBot="1" x14ac:dyDescent="0.2">
      <c r="B32" s="170" t="s">
        <v>34</v>
      </c>
      <c r="C32" s="171"/>
      <c r="D32" s="171"/>
      <c r="E32" s="172"/>
      <c r="F32" s="183"/>
      <c r="G32" s="157"/>
      <c r="H32" s="157"/>
      <c r="I32" s="157"/>
      <c r="J32" s="157"/>
      <c r="K32" s="184"/>
      <c r="L32" s="157"/>
      <c r="M32" s="157"/>
      <c r="N32" s="157"/>
      <c r="O32" s="118"/>
      <c r="P32" s="243"/>
      <c r="Q32" s="243"/>
      <c r="R32" s="243"/>
      <c r="S32" s="243"/>
      <c r="T32" s="243"/>
      <c r="U32" s="243"/>
      <c r="V32" s="243"/>
      <c r="W32" s="243"/>
      <c r="X32" s="243"/>
      <c r="Y32" s="119"/>
    </row>
    <row r="33" spans="2:26" ht="6" customHeight="1" thickTop="1" x14ac:dyDescent="0.15"/>
    <row r="34" spans="2:26" ht="15.75" customHeight="1" thickBot="1" x14ac:dyDescent="0.2">
      <c r="B34" s="1" t="s">
        <v>2</v>
      </c>
      <c r="W34" s="163"/>
      <c r="X34" s="163"/>
    </row>
    <row r="35" spans="2:26" ht="14.25" customHeight="1" thickTop="1" x14ac:dyDescent="0.15">
      <c r="B35" s="167" t="s">
        <v>6</v>
      </c>
      <c r="C35" s="123"/>
      <c r="D35" s="100"/>
      <c r="E35" s="100" t="s">
        <v>77</v>
      </c>
      <c r="F35" s="101"/>
      <c r="G35" s="101"/>
      <c r="H35" s="101"/>
      <c r="I35" s="101"/>
      <c r="J35" s="102" t="s">
        <v>78</v>
      </c>
      <c r="K35" s="101"/>
      <c r="L35" s="101"/>
      <c r="M35" s="101"/>
      <c r="N35" s="103"/>
      <c r="O35" s="123" t="s">
        <v>36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03" t="s">
        <v>7</v>
      </c>
      <c r="Z35" s="124"/>
    </row>
    <row r="36" spans="2:26" ht="15.75" customHeight="1" x14ac:dyDescent="0.15">
      <c r="B36" s="120" t="s">
        <v>64</v>
      </c>
      <c r="C36" s="121"/>
      <c r="D36" s="122"/>
      <c r="E36" s="177"/>
      <c r="F36" s="178"/>
      <c r="G36" s="178"/>
      <c r="H36" s="178"/>
      <c r="I36" s="178"/>
      <c r="J36" s="179"/>
      <c r="K36" s="178"/>
      <c r="L36" s="178"/>
      <c r="M36" s="178"/>
      <c r="N36" s="165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165"/>
      <c r="Z36" s="166"/>
    </row>
    <row r="37" spans="2:26" ht="15.75" customHeight="1" x14ac:dyDescent="0.15">
      <c r="B37" s="120" t="s">
        <v>65</v>
      </c>
      <c r="C37" s="121"/>
      <c r="D37" s="122"/>
      <c r="E37" s="177"/>
      <c r="F37" s="178"/>
      <c r="G37" s="178"/>
      <c r="H37" s="178"/>
      <c r="I37" s="178"/>
      <c r="J37" s="179"/>
      <c r="K37" s="178"/>
      <c r="L37" s="178"/>
      <c r="M37" s="178"/>
      <c r="N37" s="165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165"/>
      <c r="Z37" s="166"/>
    </row>
    <row r="38" spans="2:26" ht="15.75" customHeight="1" x14ac:dyDescent="0.15">
      <c r="B38" s="120" t="s">
        <v>66</v>
      </c>
      <c r="C38" s="121"/>
      <c r="D38" s="122"/>
      <c r="E38" s="177"/>
      <c r="F38" s="178"/>
      <c r="G38" s="178"/>
      <c r="H38" s="178"/>
      <c r="I38" s="178"/>
      <c r="J38" s="179"/>
      <c r="K38" s="178"/>
      <c r="L38" s="178"/>
      <c r="M38" s="178"/>
      <c r="N38" s="165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165"/>
      <c r="Z38" s="166"/>
    </row>
    <row r="39" spans="2:26" ht="15.75" customHeight="1" x14ac:dyDescent="0.15">
      <c r="B39" s="120" t="s">
        <v>67</v>
      </c>
      <c r="C39" s="121"/>
      <c r="D39" s="122"/>
      <c r="E39" s="177"/>
      <c r="F39" s="178"/>
      <c r="G39" s="178"/>
      <c r="H39" s="178"/>
      <c r="I39" s="178"/>
      <c r="J39" s="179"/>
      <c r="K39" s="178"/>
      <c r="L39" s="178"/>
      <c r="M39" s="178"/>
      <c r="N39" s="165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165"/>
      <c r="Z39" s="166"/>
    </row>
    <row r="40" spans="2:26" ht="15.75" customHeight="1" x14ac:dyDescent="0.15">
      <c r="B40" s="120" t="s">
        <v>68</v>
      </c>
      <c r="C40" s="121"/>
      <c r="D40" s="122"/>
      <c r="E40" s="177"/>
      <c r="F40" s="178"/>
      <c r="G40" s="178"/>
      <c r="H40" s="178"/>
      <c r="I40" s="178"/>
      <c r="J40" s="179"/>
      <c r="K40" s="178"/>
      <c r="L40" s="178"/>
      <c r="M40" s="178"/>
      <c r="N40" s="165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165"/>
      <c r="Z40" s="166"/>
    </row>
    <row r="41" spans="2:26" ht="15.75" customHeight="1" x14ac:dyDescent="0.15">
      <c r="B41" s="120" t="s">
        <v>69</v>
      </c>
      <c r="C41" s="121"/>
      <c r="D41" s="122"/>
      <c r="E41" s="177"/>
      <c r="F41" s="178"/>
      <c r="G41" s="178"/>
      <c r="H41" s="178"/>
      <c r="I41" s="178"/>
      <c r="J41" s="179"/>
      <c r="K41" s="178"/>
      <c r="L41" s="178"/>
      <c r="M41" s="178"/>
      <c r="N41" s="165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165"/>
      <c r="Z41" s="166"/>
    </row>
    <row r="42" spans="2:26" ht="15.75" customHeight="1" x14ac:dyDescent="0.15">
      <c r="B42" s="120" t="s">
        <v>70</v>
      </c>
      <c r="C42" s="121"/>
      <c r="D42" s="122"/>
      <c r="E42" s="177"/>
      <c r="F42" s="178"/>
      <c r="G42" s="178"/>
      <c r="H42" s="178"/>
      <c r="I42" s="178"/>
      <c r="J42" s="179"/>
      <c r="K42" s="178"/>
      <c r="L42" s="178"/>
      <c r="M42" s="178"/>
      <c r="N42" s="165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165"/>
      <c r="Z42" s="166"/>
    </row>
    <row r="43" spans="2:26" ht="15.75" customHeight="1" x14ac:dyDescent="0.15">
      <c r="B43" s="120" t="s">
        <v>71</v>
      </c>
      <c r="C43" s="121"/>
      <c r="D43" s="122"/>
      <c r="E43" s="177"/>
      <c r="F43" s="178"/>
      <c r="G43" s="178"/>
      <c r="H43" s="178"/>
      <c r="I43" s="178"/>
      <c r="J43" s="179"/>
      <c r="K43" s="178"/>
      <c r="L43" s="178"/>
      <c r="M43" s="178"/>
      <c r="N43" s="165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165"/>
      <c r="Z43" s="166"/>
    </row>
    <row r="44" spans="2:26" ht="15.75" customHeight="1" x14ac:dyDescent="0.15">
      <c r="B44" s="120" t="s">
        <v>72</v>
      </c>
      <c r="C44" s="121"/>
      <c r="D44" s="122"/>
      <c r="E44" s="177"/>
      <c r="F44" s="178"/>
      <c r="G44" s="178"/>
      <c r="H44" s="178"/>
      <c r="I44" s="178"/>
      <c r="J44" s="179"/>
      <c r="K44" s="178"/>
      <c r="L44" s="178"/>
      <c r="M44" s="178"/>
      <c r="N44" s="165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165"/>
      <c r="Z44" s="166"/>
    </row>
    <row r="45" spans="2:26" ht="15.75" customHeight="1" x14ac:dyDescent="0.15">
      <c r="B45" s="120" t="s">
        <v>73</v>
      </c>
      <c r="C45" s="121"/>
      <c r="D45" s="122"/>
      <c r="E45" s="177"/>
      <c r="F45" s="178"/>
      <c r="G45" s="178"/>
      <c r="H45" s="178"/>
      <c r="I45" s="178"/>
      <c r="J45" s="179"/>
      <c r="K45" s="178"/>
      <c r="L45" s="178"/>
      <c r="M45" s="178"/>
      <c r="N45" s="165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165"/>
      <c r="Z45" s="166"/>
    </row>
    <row r="46" spans="2:26" ht="15.75" customHeight="1" x14ac:dyDescent="0.15">
      <c r="B46" s="120" t="s">
        <v>74</v>
      </c>
      <c r="C46" s="121"/>
      <c r="D46" s="122"/>
      <c r="E46" s="177"/>
      <c r="F46" s="178"/>
      <c r="G46" s="178"/>
      <c r="H46" s="178"/>
      <c r="I46" s="178"/>
      <c r="J46" s="179"/>
      <c r="K46" s="178"/>
      <c r="L46" s="178"/>
      <c r="M46" s="178"/>
      <c r="N46" s="165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165"/>
      <c r="Z46" s="166"/>
    </row>
    <row r="47" spans="2:26" ht="15.75" customHeight="1" thickBot="1" x14ac:dyDescent="0.2">
      <c r="B47" s="144" t="s">
        <v>75</v>
      </c>
      <c r="C47" s="145"/>
      <c r="D47" s="146"/>
      <c r="E47" s="183"/>
      <c r="F47" s="157"/>
      <c r="G47" s="157"/>
      <c r="H47" s="157"/>
      <c r="I47" s="157"/>
      <c r="J47" s="184"/>
      <c r="K47" s="157"/>
      <c r="L47" s="157"/>
      <c r="M47" s="157"/>
      <c r="N47" s="118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118"/>
      <c r="Z47" s="119"/>
    </row>
    <row r="48" spans="2:26" ht="9" customHeight="1" thickTop="1" x14ac:dyDescent="0.15"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2:27" ht="15.75" customHeight="1" x14ac:dyDescent="0.15">
      <c r="B49" s="4" t="s">
        <v>123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2:27" ht="7.5" customHeight="1" x14ac:dyDescent="0.15"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2:27" ht="15.75" customHeight="1" x14ac:dyDescent="0.15">
      <c r="C51" s="6" t="s">
        <v>62</v>
      </c>
    </row>
    <row r="52" spans="2:27" ht="7.5" customHeight="1" x14ac:dyDescent="0.15"/>
    <row r="53" spans="2:27" ht="15.75" customHeight="1" x14ac:dyDescent="0.15">
      <c r="D53" s="163" t="s">
        <v>63</v>
      </c>
      <c r="E53" s="163"/>
      <c r="F53" s="163"/>
      <c r="G53" s="163"/>
      <c r="H53" s="163"/>
      <c r="I53" s="21"/>
      <c r="J53" s="1" t="s">
        <v>29</v>
      </c>
      <c r="K53" s="21"/>
      <c r="L53" s="1" t="s">
        <v>30</v>
      </c>
    </row>
    <row r="54" spans="2:27" ht="7.5" customHeight="1" x14ac:dyDescent="0.15"/>
    <row r="55" spans="2:27" ht="30.75" customHeight="1" x14ac:dyDescent="0.15">
      <c r="F55" s="7"/>
      <c r="G55" s="142"/>
      <c r="H55" s="142"/>
      <c r="I55" s="142"/>
      <c r="J55" s="142"/>
      <c r="K55" s="355" t="s">
        <v>8</v>
      </c>
      <c r="L55" s="355"/>
      <c r="M55" s="355"/>
      <c r="N55" s="8"/>
      <c r="O55" s="8"/>
      <c r="P55" s="8"/>
      <c r="Q55" s="142"/>
      <c r="R55" s="142"/>
      <c r="S55" s="142"/>
      <c r="T55" s="142"/>
      <c r="U55" s="142"/>
      <c r="V55" s="142"/>
      <c r="W55" s="8"/>
      <c r="X55" s="9" t="s">
        <v>0</v>
      </c>
    </row>
    <row r="56" spans="2:27" ht="30.75" customHeight="1" x14ac:dyDescent="0.15">
      <c r="F56" s="7"/>
      <c r="G56" s="140"/>
      <c r="H56" s="140"/>
      <c r="I56" s="140"/>
      <c r="J56" s="140"/>
      <c r="K56" s="141" t="s">
        <v>125</v>
      </c>
      <c r="L56" s="141"/>
      <c r="M56" s="141"/>
      <c r="N56" s="141"/>
      <c r="O56" s="141"/>
      <c r="P56" s="10"/>
      <c r="Q56" s="142"/>
      <c r="R56" s="142"/>
      <c r="S56" s="142"/>
      <c r="T56" s="142"/>
      <c r="U56" s="142"/>
      <c r="V56" s="142"/>
      <c r="W56" s="10"/>
      <c r="X56" s="9" t="s">
        <v>0</v>
      </c>
      <c r="Y56" s="10"/>
    </row>
    <row r="57" spans="2:27" ht="11.25" customHeight="1" x14ac:dyDescent="0.15"/>
  </sheetData>
  <sheetProtection password="CBE3" sheet="1" objects="1" scenarios="1"/>
  <mergeCells count="149"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D53:H53"/>
    <mergeCell ref="G55:J55"/>
    <mergeCell ref="K55:M55"/>
    <mergeCell ref="Q55:V55"/>
    <mergeCell ref="G56:J56"/>
    <mergeCell ref="K56:O56"/>
    <mergeCell ref="Q56:V56"/>
    <mergeCell ref="B46:D46"/>
    <mergeCell ref="E46:I46"/>
    <mergeCell ref="J46:N46"/>
    <mergeCell ref="O46:X46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30:E31"/>
    <mergeCell ref="B28:E28"/>
    <mergeCell ref="B29:E29"/>
    <mergeCell ref="F28:Y28"/>
    <mergeCell ref="F29:Y29"/>
    <mergeCell ref="F30:Y30"/>
    <mergeCell ref="B25:E25"/>
    <mergeCell ref="F25:J25"/>
    <mergeCell ref="K25:O25"/>
    <mergeCell ref="P25:Y25"/>
    <mergeCell ref="B26:E27"/>
    <mergeCell ref="F26:Y27"/>
    <mergeCell ref="F31:Y31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  <mergeCell ref="I11:J11"/>
    <mergeCell ref="L11:M11"/>
    <mergeCell ref="N11:Y11"/>
    <mergeCell ref="A2:AA2"/>
    <mergeCell ref="C3:Y3"/>
    <mergeCell ref="A4:Y4"/>
    <mergeCell ref="A5:Y5"/>
    <mergeCell ref="B6:D6"/>
    <mergeCell ref="E6:M6"/>
    <mergeCell ref="N6:R6"/>
    <mergeCell ref="S6:W6"/>
    <mergeCell ref="F12:H12"/>
    <mergeCell ref="I12:Y12"/>
  </mergeCells>
  <phoneticPr fontId="29"/>
  <dataValidations count="5">
    <dataValidation imeMode="fullKatakana" allowBlank="1" showInputMessage="1" showErrorMessage="1" sqref="F21:Y22"/>
    <dataValidation type="list" allowBlank="1" showInputMessage="1" showErrorMessage="1" sqref="N7:R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7:W8">
      <formula1>"男子,女子"</formula1>
    </dataValidation>
    <dataValidation imeMode="halfAlpha" allowBlank="1" showInputMessage="1" showErrorMessage="1" sqref="F15:M16 R15:Y16 L11:M11 I11:J11 I13"/>
    <dataValidation type="list" allowBlank="1" showInputMessage="1" showErrorMessage="1" sqref="G8:I8">
      <formula1>"北海道, 東北, 関東, 北信越, 東海, 近畿, 中国, 四国, 九州"</formula1>
    </dataValidation>
  </dataValidations>
  <pageMargins left="0.55118110236220474" right="0.43307086614173229" top="0.43307086614173229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"/>
  <sheetViews>
    <sheetView workbookViewId="0">
      <selection activeCell="K2" sqref="K2"/>
    </sheetView>
  </sheetViews>
  <sheetFormatPr defaultRowHeight="13.5" x14ac:dyDescent="0.15"/>
  <cols>
    <col min="1" max="56" width="7.625" style="55" customWidth="1"/>
    <col min="57" max="57" width="19.75" style="54" customWidth="1"/>
    <col min="58" max="59" width="4.5" style="54" customWidth="1"/>
    <col min="60" max="16384" width="9" style="54"/>
  </cols>
  <sheetData>
    <row r="1" spans="1:59" s="53" customFormat="1" ht="40.5" x14ac:dyDescent="0.15">
      <c r="A1" s="56" t="s">
        <v>83</v>
      </c>
      <c r="B1" s="56" t="s">
        <v>91</v>
      </c>
      <c r="C1" s="56" t="s">
        <v>92</v>
      </c>
      <c r="D1" s="56" t="s">
        <v>93</v>
      </c>
      <c r="E1" s="56" t="s">
        <v>86</v>
      </c>
      <c r="F1" s="56" t="s">
        <v>85</v>
      </c>
      <c r="G1" s="56" t="s">
        <v>87</v>
      </c>
      <c r="H1" s="56" t="s">
        <v>88</v>
      </c>
      <c r="I1" s="56" t="s">
        <v>89</v>
      </c>
      <c r="J1" s="56" t="s">
        <v>90</v>
      </c>
      <c r="K1" s="56" t="s">
        <v>90</v>
      </c>
      <c r="L1" s="57" t="s">
        <v>94</v>
      </c>
      <c r="M1" s="57" t="s">
        <v>95</v>
      </c>
      <c r="N1" s="57" t="s">
        <v>96</v>
      </c>
      <c r="O1" s="57" t="s">
        <v>99</v>
      </c>
      <c r="P1" s="57" t="s">
        <v>100</v>
      </c>
      <c r="Q1" s="57" t="s">
        <v>97</v>
      </c>
      <c r="R1" s="57" t="s">
        <v>98</v>
      </c>
      <c r="S1" s="57" t="s">
        <v>101</v>
      </c>
      <c r="T1" s="57" t="s">
        <v>84</v>
      </c>
      <c r="U1" s="356" t="s">
        <v>102</v>
      </c>
      <c r="V1" s="356"/>
      <c r="W1" s="356"/>
      <c r="X1" s="356" t="s">
        <v>103</v>
      </c>
      <c r="Y1" s="356"/>
      <c r="Z1" s="356"/>
      <c r="AA1" s="356" t="s">
        <v>104</v>
      </c>
      <c r="AB1" s="356"/>
      <c r="AC1" s="356"/>
      <c r="AD1" s="356" t="s">
        <v>105</v>
      </c>
      <c r="AE1" s="356"/>
      <c r="AF1" s="356"/>
      <c r="AG1" s="356" t="s">
        <v>106</v>
      </c>
      <c r="AH1" s="356"/>
      <c r="AI1" s="356"/>
      <c r="AJ1" s="356" t="s">
        <v>107</v>
      </c>
      <c r="AK1" s="356"/>
      <c r="AL1" s="356"/>
      <c r="AM1" s="356" t="s">
        <v>108</v>
      </c>
      <c r="AN1" s="356"/>
      <c r="AO1" s="356"/>
      <c r="AP1" s="356" t="s">
        <v>109</v>
      </c>
      <c r="AQ1" s="356"/>
      <c r="AR1" s="356"/>
      <c r="AS1" s="356" t="s">
        <v>110</v>
      </c>
      <c r="AT1" s="356"/>
      <c r="AU1" s="356"/>
      <c r="AV1" s="356" t="s">
        <v>111</v>
      </c>
      <c r="AW1" s="356"/>
      <c r="AX1" s="356"/>
      <c r="AY1" s="356" t="s">
        <v>112</v>
      </c>
      <c r="AZ1" s="356"/>
      <c r="BA1" s="356"/>
      <c r="BB1" s="356" t="s">
        <v>113</v>
      </c>
      <c r="BC1" s="356"/>
      <c r="BD1" s="356"/>
      <c r="BE1" s="56" t="s">
        <v>114</v>
      </c>
    </row>
    <row r="2" spans="1:59" s="53" customFormat="1" ht="93" customHeight="1" x14ac:dyDescent="0.15">
      <c r="A2" s="58">
        <f>参加申込書!$E$7</f>
        <v>0</v>
      </c>
      <c r="B2" s="58">
        <f>参加申込書!$N$7</f>
        <v>0</v>
      </c>
      <c r="C2" s="58">
        <f>参加申込書!$G$8</f>
        <v>0</v>
      </c>
      <c r="D2" s="58">
        <f>参加申込書!$O$8</f>
        <v>0</v>
      </c>
      <c r="E2" s="58" t="str">
        <f>参加申込書!$I$11&amp;"-"&amp;参加申込書!$L$11</f>
        <v>-</v>
      </c>
      <c r="F2" s="58" t="str">
        <f>プログラム!C7</f>
        <v xml:space="preserve"> </v>
      </c>
      <c r="G2" s="58" t="str">
        <f>参加申込書!$F$26&amp;" "&amp;参加申込書!$K$26&amp;"　"&amp;参加申込書!$F$27&amp;" "&amp;参加申込書!$K$27&amp;"　"&amp;参加申込書!$F$28&amp;" "&amp;参加申込書!$K$28</f>
        <v xml:space="preserve"> 　 　 </v>
      </c>
      <c r="H2" s="58" t="str">
        <f>参加申込書!$F$29&amp;" "&amp;参加申込書!$K$29</f>
        <v xml:space="preserve"> </v>
      </c>
      <c r="I2" s="58" t="str">
        <f>参加申込書!$F$30&amp;" "&amp;参加申込書!$K$30</f>
        <v xml:space="preserve"> </v>
      </c>
      <c r="J2" s="58" t="str">
        <f>参加申込書!$F$31&amp;" "&amp;参加申込書!$K$31</f>
        <v xml:space="preserve"> </v>
      </c>
      <c r="K2" s="58" t="str">
        <f>参加申込書!$F$32&amp;" "&amp;参加申込書!$K$32</f>
        <v xml:space="preserve"> </v>
      </c>
      <c r="L2" s="59" t="str">
        <f>IF(参加申込書!$F$21="","",参加申込書!$F$21)</f>
        <v/>
      </c>
      <c r="M2" s="59" t="str">
        <f>IF(参加申込書!$K$21="","",参加申込書!$K$21)</f>
        <v/>
      </c>
      <c r="N2" s="59" t="str">
        <f>IF(参加申込書!$P$21="","",参加申込書!$P$21)</f>
        <v/>
      </c>
      <c r="O2" s="59">
        <f>参加申込書!$U$21</f>
        <v>0</v>
      </c>
      <c r="P2" s="59">
        <f>参加申込書!$F$22</f>
        <v>0</v>
      </c>
      <c r="Q2" s="59">
        <f>参加申込書!$K$22</f>
        <v>0</v>
      </c>
      <c r="R2" s="59">
        <f>参加申込書!$P$22</f>
        <v>0</v>
      </c>
      <c r="S2" s="59">
        <f>参加申込書!$U$22</f>
        <v>0</v>
      </c>
      <c r="T2" s="59" t="str">
        <f>参加申込書!$F$33&amp;" "&amp;参加申込書!$K$33</f>
        <v xml:space="preserve"> </v>
      </c>
      <c r="U2" s="59">
        <v>1</v>
      </c>
      <c r="V2" s="59" t="str">
        <f>IF(参加申込書!$E$37="","",参加申込書!$E$37&amp;" "&amp;参加申込書!$J$37)</f>
        <v/>
      </c>
      <c r="W2" s="59" t="str">
        <f>IF(参加申込書!$Y$37="","",参加申込書!$Y$37)</f>
        <v/>
      </c>
      <c r="X2" s="59">
        <v>2</v>
      </c>
      <c r="Y2" s="59" t="str">
        <f>IF(参加申込書!$E$38="","",参加申込書!$E$38&amp;" "&amp;参加申込書!$J$38)</f>
        <v/>
      </c>
      <c r="Z2" s="59" t="str">
        <f>IF(参加申込書!$Y$38="","",参加申込書!$Y$38)</f>
        <v/>
      </c>
      <c r="AA2" s="59">
        <v>3</v>
      </c>
      <c r="AB2" s="59" t="str">
        <f>IF(参加申込書!$E$39="","",参加申込書!$E$39&amp;" "&amp;参加申込書!$J$39)</f>
        <v/>
      </c>
      <c r="AC2" s="59" t="str">
        <f>IF(参加申込書!$Y$39="","",参加申込書!$Y$39)</f>
        <v/>
      </c>
      <c r="AD2" s="59">
        <v>4</v>
      </c>
      <c r="AE2" s="59" t="str">
        <f>IF(参加申込書!$E$40="","",参加申込書!$E$40&amp;" "&amp;参加申込書!$J$40)</f>
        <v/>
      </c>
      <c r="AF2" s="59" t="str">
        <f>IF(参加申込書!$Y$40="","",参加申込書!$Y$40)</f>
        <v/>
      </c>
      <c r="AG2" s="59">
        <v>5</v>
      </c>
      <c r="AH2" s="59" t="str">
        <f>IF(参加申込書!$E$41="","",参加申込書!$E$41&amp;" "&amp;参加申込書!$J$41)</f>
        <v/>
      </c>
      <c r="AI2" s="59" t="str">
        <f>IF(参加申込書!$Y$41="","",参加申込書!$Y$41)</f>
        <v/>
      </c>
      <c r="AJ2" s="59">
        <v>6</v>
      </c>
      <c r="AK2" s="59" t="str">
        <f>参加申込書!$E$42&amp;" "&amp;参加申込書!$J$42</f>
        <v xml:space="preserve"> </v>
      </c>
      <c r="AL2" s="59">
        <f>参加申込書!$Y$42</f>
        <v>0</v>
      </c>
      <c r="AM2" s="59">
        <v>7</v>
      </c>
      <c r="AN2" s="59" t="str">
        <f>参加申込書!$E$43&amp;" "&amp;参加申込書!$J$43</f>
        <v xml:space="preserve"> </v>
      </c>
      <c r="AO2" s="59">
        <f>参加申込書!$Y$43</f>
        <v>0</v>
      </c>
      <c r="AP2" s="59">
        <v>8</v>
      </c>
      <c r="AQ2" s="59" t="str">
        <f>IF(参加申込書!$E$44="","",参加申込書!$E$44&amp;" "&amp;参加申込書!$J$44)</f>
        <v/>
      </c>
      <c r="AR2" s="59" t="str">
        <f>IF(参加申込書!$Y$44="","",参加申込書!$Y$44)</f>
        <v/>
      </c>
      <c r="AS2" s="59">
        <v>9</v>
      </c>
      <c r="AT2" s="59" t="str">
        <f>IF(参加申込書!$E$45="","",参加申込書!$E$45&amp;" "&amp;参加申込書!$J$45)</f>
        <v/>
      </c>
      <c r="AU2" s="59" t="str">
        <f>IF(参加申込書!$Y$45="","",参加申込書!$Y$45)</f>
        <v/>
      </c>
      <c r="AV2" s="59">
        <v>10</v>
      </c>
      <c r="AW2" s="59" t="str">
        <f>IF(参加申込書!$E$46="","",参加申込書!$E$46&amp;" "&amp;参加申込書!$J$46)</f>
        <v/>
      </c>
      <c r="AX2" s="59" t="str">
        <f>IF(参加申込書!$Y$46="","",参加申込書!$Y$46)</f>
        <v/>
      </c>
      <c r="AY2" s="59">
        <v>11</v>
      </c>
      <c r="AZ2" s="59" t="str">
        <f>IF(参加申込書!$E$47="","",参加申込書!$E$47&amp;" "&amp;参加申込書!$J$47)</f>
        <v/>
      </c>
      <c r="BA2" s="59" t="str">
        <f>IF(参加申込書!$Y$47="","",参加申込書!$Y$47)</f>
        <v/>
      </c>
      <c r="BB2" s="59">
        <v>12</v>
      </c>
      <c r="BC2" s="59" t="str">
        <f>IF(参加申込書!$E$48="","",参加申込書!$E$48&amp;" "&amp;参加申込書!$J$48)</f>
        <v/>
      </c>
      <c r="BD2" s="59" t="str">
        <f>IF(参加申込書!$Y$48="","",参加申込書!$Y$48)</f>
        <v/>
      </c>
      <c r="BE2" s="59">
        <f>プログラム!W15</f>
        <v>0</v>
      </c>
      <c r="BF2" s="54"/>
      <c r="BG2" s="54"/>
    </row>
    <row r="13" spans="1:59" ht="14.25" customHeight="1" x14ac:dyDescent="0.15"/>
  </sheetData>
  <sheetProtection password="CBE3" sheet="1" objects="1" scenarios="1"/>
  <mergeCells count="12">
    <mergeCell ref="BB1:BD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</mergeCells>
  <phoneticPr fontId="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プログラム</vt:lpstr>
      <vt:lpstr>参加申込書 記載例</vt:lpstr>
      <vt:lpstr>データ</vt:lpstr>
      <vt:lpstr>プログラム!Print_Area</vt:lpstr>
      <vt:lpstr>参加申込書!Print_Area</vt:lpstr>
      <vt:lpstr>'参加申込書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2019-06-18T07:44:06Z</dcterms:created>
  <dcterms:modified xsi:type="dcterms:W3CDTF">2019-07-09T02:31:33Z</dcterms:modified>
</cp:coreProperties>
</file>